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fileSharing readOnlyRecommended="1"/>
  <workbookPr filterPrivacy="1" codeName="ThisWorkbook" defaultThemeVersion="124226"/>
  <xr:revisionPtr revIDLastSave="0" documentId="13_ncr:1_{949D5200-230D-4704-8791-A6368258F32D}" xr6:coauthVersionLast="47" xr6:coauthVersionMax="47" xr10:uidLastSave="{00000000-0000-0000-0000-000000000000}"/>
  <workbookProtection workbookAlgorithmName="SHA-512" workbookHashValue="lT45nOYWZDh431TeCYzrJcpEdI4jbOKUR29174HazG9vIb+G8e1sFFNZmZM9Odsz4pR3srZl/AP9nFf0RB0NKg==" workbookSaltValue="nHvKGFD7Wo8wnVI4CSfzVQ==" workbookSpinCount="100000" lockStructure="1"/>
  <bookViews>
    <workbookView xWindow="-120" yWindow="-120" windowWidth="38640" windowHeight="21240" firstSheet="1" activeTab="1" xr2:uid="{00000000-000D-0000-FFFF-FFFF00000000}"/>
  </bookViews>
  <sheets>
    <sheet name="ユーザ管理アプリ" sheetId="4" state="hidden" r:id="rId1"/>
    <sheet name="PT-72" sheetId="2" r:id="rId2"/>
    <sheet name="コードM" sheetId="3" state="hidden" r:id="rId3"/>
  </sheets>
  <externalReferences>
    <externalReference r:id="rId4"/>
  </externalReferences>
  <definedNames>
    <definedName name="_xlnm._FilterDatabase" localSheetId="1" hidden="1">'PT-72'!#REF!</definedName>
    <definedName name="_xlnm._FilterDatabase" localSheetId="2" hidden="1">コードM!$B$1:$F$1</definedName>
    <definedName name="_xlnm.Print_Area" localSheetId="1">'PT-72'!$A$1:$AL$47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" i="4" l="1"/>
  <c r="N2" i="4"/>
  <c r="I2" i="4"/>
  <c r="F11" i="3"/>
  <c r="F10" i="3"/>
  <c r="F9" i="3"/>
  <c r="F8" i="3"/>
  <c r="F7" i="3"/>
  <c r="F6" i="3"/>
  <c r="F5" i="3"/>
  <c r="F4" i="3"/>
  <c r="F3" i="3"/>
  <c r="F2" i="3"/>
</calcChain>
</file>

<file path=xl/sharedStrings.xml><?xml version="1.0" encoding="utf-8"?>
<sst xmlns="http://schemas.openxmlformats.org/spreadsheetml/2006/main" count="505" uniqueCount="385">
  <si>
    <t>ask-conneqtor@jpx.co.jp</t>
    <phoneticPr fontId="2"/>
  </si>
  <si>
    <t>5 digits code</t>
    <phoneticPr fontId="2"/>
  </si>
  <si>
    <t>Email Address</t>
    <phoneticPr fontId="2"/>
  </si>
  <si>
    <t>Email</t>
    <phoneticPr fontId="2"/>
  </si>
  <si>
    <t>Phone</t>
    <phoneticPr fontId="2"/>
  </si>
  <si>
    <t>+81-3-3666-0141(Switch Board)</t>
    <phoneticPr fontId="2"/>
  </si>
  <si>
    <t>Inquiries and application forms should be sent to</t>
  </si>
  <si>
    <t>Date of Application</t>
    <phoneticPr fontId="2"/>
  </si>
  <si>
    <t>1. Representative of this application</t>
    <phoneticPr fontId="2"/>
  </si>
  <si>
    <t>Phone number</t>
    <phoneticPr fontId="2"/>
  </si>
  <si>
    <t>2. Consent issues</t>
    <phoneticPr fontId="2"/>
  </si>
  <si>
    <t xml:space="preserve">In order to make an application, you must agree to the following;	</t>
    <phoneticPr fontId="2"/>
  </si>
  <si>
    <t>I agree to the handling of personal information</t>
    <phoneticPr fontId="2"/>
  </si>
  <si>
    <t>* We will not use your personal information for any purpose other than contacting you for CONNEQTOR.</t>
    <phoneticPr fontId="2"/>
  </si>
  <si>
    <t xml:space="preserve">* For more information on the handling of personal information by the Japan Exchange Group, please refer to the following website																															</t>
    <phoneticPr fontId="2"/>
  </si>
  <si>
    <t>https://www.jpx.co.jp/english/corporate/governance/security/personal-information/</t>
    <phoneticPr fontId="2"/>
  </si>
  <si>
    <t>I agree to the CONNEQTOR Terms of Use</t>
    <phoneticPr fontId="2"/>
  </si>
  <si>
    <t xml:space="preserve">- Please refer to the following website for the terms of use.																															</t>
    <phoneticPr fontId="2"/>
  </si>
  <si>
    <t>https://www.jpx.co.jp/english/equities/products/etfs/rfq-platform/01.html</t>
    <phoneticPr fontId="2"/>
  </si>
  <si>
    <t xml:space="preserve">CONNEQTOR Application Form for Production Use </t>
    <phoneticPr fontId="2"/>
  </si>
  <si>
    <t>Name of organization</t>
    <phoneticPr fontId="2"/>
  </si>
  <si>
    <t>The functions and operation have been confirmed in the demo environment, and the registered users will be used in the production environment.</t>
    <phoneticPr fontId="2"/>
  </si>
  <si>
    <t>Name of repsentative</t>
    <phoneticPr fontId="2"/>
  </si>
  <si>
    <t>Please fill in the information of the representative of this application. We may inquire about the details of your organization.</t>
    <phoneticPr fontId="2"/>
  </si>
  <si>
    <t>Please enter the LLT code or Trading Participant Code.</t>
    <phoneticPr fontId="2"/>
  </si>
  <si>
    <t>I agree that the name of organization will be disclosed to other market makers when I send an RFQ through the Investor function.</t>
    <phoneticPr fontId="2"/>
  </si>
  <si>
    <t>コード</t>
  </si>
  <si>
    <t>高速取引行為者名</t>
  </si>
  <si>
    <t>高速取引行為者名（英名）</t>
    <rPh sb="9" eb="11">
      <t>エイメイ</t>
    </rPh>
    <phoneticPr fontId="1"/>
  </si>
  <si>
    <t>登録用英名</t>
    <rPh sb="0" eb="3">
      <t>トウロクヨウ</t>
    </rPh>
    <rPh sb="3" eb="5">
      <t>エイメイ</t>
    </rPh>
    <phoneticPr fontId="2"/>
  </si>
  <si>
    <t>AIM Algorithmic Trading Singapore Pte. Ltd.</t>
  </si>
  <si>
    <t>AlphaGrep Pte.Ltd.</t>
  </si>
  <si>
    <t>AP Capital Management (Hong Kong) Limited</t>
  </si>
  <si>
    <t>Ark International Group Pty Ltd.</t>
  </si>
  <si>
    <t>ATLANTIC TRADING LONDON LIMITED</t>
  </si>
  <si>
    <t>Barak Capital G.T. Ltd.</t>
  </si>
  <si>
    <t>BNP Paribas Arbitrage (Hong Kong) Limited</t>
  </si>
  <si>
    <t>Citadel Securities (Hong Kong) Limited</t>
  </si>
  <si>
    <t>Coral Reef Technologies Limited</t>
  </si>
  <si>
    <t>DRW Singapore Pte. Ltd.</t>
  </si>
  <si>
    <t>ESCI, Ltd.</t>
  </si>
  <si>
    <t>Fenix One Asia Pte. Ltd.</t>
  </si>
  <si>
    <t>Flow Traders B.V.</t>
  </si>
  <si>
    <t>Flow Traders Hong Kong Limited</t>
  </si>
  <si>
    <t>Geneva Ireland Financial Trading Limited</t>
  </si>
  <si>
    <t>Goldman Sachs (Asia) L.L.C.</t>
  </si>
  <si>
    <t>Grasshopper Pte.Ltd.</t>
  </si>
  <si>
    <t>Headlands Technologies LLC</t>
  </si>
  <si>
    <t>HRT SG PTE. LTD.</t>
  </si>
  <si>
    <t>IMC Pacific Pty Ltd</t>
  </si>
  <si>
    <t>Infini Capital Management Limited</t>
  </si>
  <si>
    <t>Issar Limited</t>
  </si>
  <si>
    <t>Jane Street Asia Trading Limited</t>
  </si>
  <si>
    <t>JTP Holdings Pte. Ltd.</t>
  </si>
  <si>
    <t>Liquid Capital Australia Pty Ltd</t>
  </si>
  <si>
    <t>Maven Derivatives Asia Limited</t>
  </si>
  <si>
    <t>Millennium Capital Management (Hong Kong) Limited</t>
  </si>
  <si>
    <t>Millennium Capital Management (Singapore) Pte. Ltd.</t>
  </si>
  <si>
    <t>NDH Trading Ltd</t>
  </si>
  <si>
    <t>Optiver Australia Pty Limited</t>
  </si>
  <si>
    <t>PDT Partners, LLC</t>
  </si>
  <si>
    <t>Presto Labs Pte.Ltd.</t>
  </si>
  <si>
    <t>Prime Trading, LLC</t>
  </si>
  <si>
    <t>QCM Cayman, Ltd.</t>
  </si>
  <si>
    <t>Quadeye Trading LLC</t>
  </si>
  <si>
    <t>Qube Research ＆ Technologies Hong Kong Limited</t>
  </si>
  <si>
    <t>Radix Trading Europe B.V.</t>
  </si>
  <si>
    <t>Rideau Analytics, LLLP</t>
  </si>
  <si>
    <t>SACCADE CAPITAL LIMITED</t>
  </si>
  <si>
    <t>Serenity Capital Management LLC</t>
  </si>
  <si>
    <t>SG SECURITIES (HK) LIMITED</t>
  </si>
  <si>
    <t>SQUAREPOINT OPERATIONS PRIVATE LIMITED</t>
  </si>
  <si>
    <t>SSW-Trading GmbH</t>
  </si>
  <si>
    <t>Sunrise Futures, LLC</t>
  </si>
  <si>
    <t>Susquehanna Pacific Pty Ltd</t>
  </si>
  <si>
    <t>Taki Three LLC</t>
  </si>
  <si>
    <t>Tower Research Capital (Singapore) Pte. Ltd.</t>
  </si>
  <si>
    <t>Two Sigma Securities, LLC</t>
  </si>
  <si>
    <t>Virtu Financial Singapore Pte. Ltd.</t>
  </si>
  <si>
    <t>Vivienne Court Trading Pty Ltd</t>
  </si>
  <si>
    <t>Volant Trading Asia Limited</t>
  </si>
  <si>
    <t>XTX Markets Limited</t>
  </si>
  <si>
    <t>ダルマ・キャピタル株式会社</t>
  </si>
  <si>
    <t>Dharma.Capital K.K.</t>
  </si>
  <si>
    <t>アーク証券</t>
  </si>
  <si>
    <t>ARK SECURITIES CO.,LTD.</t>
  </si>
  <si>
    <t>"ARK SECURITIES CO.,LTD."</t>
  </si>
  <si>
    <t>アイザワ証券</t>
  </si>
  <si>
    <t>AIZAWA SECURITIES CO.,LTD.</t>
  </si>
  <si>
    <t>"AIZAWA SECURITIES CO.,LTD."</t>
  </si>
  <si>
    <t>八十二証券</t>
  </si>
  <si>
    <t>HACHIJUNI SECURITIES Co., Ltd.</t>
  </si>
  <si>
    <t>"HACHIJUNI SECURITIES Co., Ltd."</t>
  </si>
  <si>
    <t>安藤証券</t>
  </si>
  <si>
    <t>Ando Securities Co.,Ltd.</t>
  </si>
  <si>
    <t>"Ando Securities Co.,Ltd."</t>
  </si>
  <si>
    <t>auカブコム証券</t>
  </si>
  <si>
    <t>au Kabucom Securities Co.,Ltd.</t>
  </si>
  <si>
    <t>"au Kabucom Securities Co.,Ltd."</t>
  </si>
  <si>
    <t>いちよし証券</t>
  </si>
  <si>
    <t>Ichiyoshi Securities Co.,Ltd.</t>
  </si>
  <si>
    <t>"Ichiyoshi Securities Co.,Ltd."</t>
  </si>
  <si>
    <t>リーディング証券</t>
  </si>
  <si>
    <t>Leading Securities Co.,Ltd.</t>
  </si>
  <si>
    <t>"Leading Securities Co.,Ltd."</t>
  </si>
  <si>
    <t>今村証券</t>
  </si>
  <si>
    <t>The Imamura Securities Co.,Ltd.</t>
  </si>
  <si>
    <t>"The Imamura Securities Co.,Ltd."</t>
  </si>
  <si>
    <t>永和証券</t>
  </si>
  <si>
    <t>Eiwa Securities Co.,Ltd.</t>
  </si>
  <si>
    <t>"Eiwa Securities Co.,Ltd."</t>
  </si>
  <si>
    <t>SBI証券</t>
  </si>
  <si>
    <t>SBI SECURITIES Co.,Ltd.</t>
  </si>
  <si>
    <t>"SBI SECURITIES Co.,Ltd."</t>
  </si>
  <si>
    <t>岡安証券</t>
  </si>
  <si>
    <t>Okayasu Securities Co.,Ltd.</t>
  </si>
  <si>
    <t>"Okayasu Securities Co.,Ltd."</t>
  </si>
  <si>
    <t>岡三証券</t>
  </si>
  <si>
    <t>OKASAN SECURITIES CO.,LTD.</t>
  </si>
  <si>
    <t>"OKASAN SECURITIES CO.,LTD."</t>
  </si>
  <si>
    <t xml:space="preserve">岡地証券 </t>
  </si>
  <si>
    <t>OKACHI SECURITIES CO.,LTD.</t>
  </si>
  <si>
    <t>"OKACHI SECURITIES CO.,LTD."</t>
  </si>
  <si>
    <t>長野證券</t>
  </si>
  <si>
    <t>NAGANO SECURITIES CO.,LTD.</t>
  </si>
  <si>
    <t>"NAGANO SECURITIES CO.,LTD."</t>
  </si>
  <si>
    <t>木村証券</t>
  </si>
  <si>
    <t>Kimura Securities Co.,Ltd.</t>
  </si>
  <si>
    <t>"Kimura Securities Co.,Ltd."</t>
  </si>
  <si>
    <t>エイチ・エス証券</t>
  </si>
  <si>
    <t>H.S. SECURITIES CO.,LTD.</t>
  </si>
  <si>
    <t>"H.S. SECURITIES CO.,LTD."</t>
  </si>
  <si>
    <t>共和証券</t>
  </si>
  <si>
    <t>Kyowa Securities Co.,Ltd.</t>
  </si>
  <si>
    <t>"Kyowa Securities Co.,Ltd."</t>
  </si>
  <si>
    <t>極東証券</t>
  </si>
  <si>
    <t>KYOKUTO SECURITIES CO.,LTD.</t>
  </si>
  <si>
    <t>"KYOKUTO SECURITIES CO.,LTD."</t>
  </si>
  <si>
    <t>クレディ・アグリコル証券会社</t>
  </si>
  <si>
    <t>Credit Agricole Securities Asia B.V.</t>
  </si>
  <si>
    <t>あかつき証券</t>
  </si>
  <si>
    <t>Akatsuki Securities,Inc.</t>
  </si>
  <si>
    <t>"Akatsuki Securities,Inc."</t>
  </si>
  <si>
    <t>光世証券</t>
  </si>
  <si>
    <t>The Kosei Securities Co.,Ltd.</t>
  </si>
  <si>
    <t>"The Kosei Securities Co.,Ltd."</t>
  </si>
  <si>
    <t>三菱UFJモルガン・スタンレー証券</t>
    <phoneticPr fontId="2"/>
  </si>
  <si>
    <t>Mitsubishi UFJ Morgan Stanley Securities Co.,Ltd.</t>
  </si>
  <si>
    <t>"Mitsubishi UFJ Morgan Stanley Securities Co.,Ltd."</t>
  </si>
  <si>
    <t>岩井コスモ証券</t>
  </si>
  <si>
    <t>ＩｗａｉCosmo Securities Co.,Ltd.</t>
  </si>
  <si>
    <t>"ＩｗａｉCosmo Securities Co.,Ltd."</t>
  </si>
  <si>
    <t>ゴールドマン・サックス証券</t>
  </si>
  <si>
    <t>Goldman Sachs Japan Co.,Ltd.</t>
  </si>
  <si>
    <t>"Goldman Sachs Japan Co.,Ltd."</t>
  </si>
  <si>
    <t>ＪＩＡ証券</t>
  </si>
  <si>
    <t>ＪＩＡ Securities Co., Ltd.</t>
  </si>
  <si>
    <t>"ＪＩＡ Securities Co., Ltd."</t>
  </si>
  <si>
    <t>クレディ・スイス証券</t>
  </si>
  <si>
    <t>Credit Suisse Securities (Japan) Limited</t>
  </si>
  <si>
    <t>ナティクシス日本証券</t>
  </si>
  <si>
    <t>Natixis Japan Securities Co.,Ltd.</t>
  </si>
  <si>
    <t>"Natixis Japan Securities Co.,Ltd."</t>
  </si>
  <si>
    <t>CLSA証券</t>
  </si>
  <si>
    <t>CLSA Securities Japan Co., Ltd.</t>
  </si>
  <si>
    <t>"CLSA Securities Japan Co., Ltd."</t>
  </si>
  <si>
    <t>しんきん証券</t>
  </si>
  <si>
    <t>Shinkin Securities Co.,Ltd.</t>
  </si>
  <si>
    <t>"Shinkin Securities Co.,Ltd."</t>
  </si>
  <si>
    <t>みずほ証券</t>
  </si>
  <si>
    <t>Mizuho Securities Co.,Ltd.</t>
  </si>
  <si>
    <t>"Mizuho Securities Co.,Ltd."</t>
  </si>
  <si>
    <t>JPモルガン証券</t>
    <phoneticPr fontId="2"/>
  </si>
  <si>
    <t xml:space="preserve">JPMorgan Securities Japan Co.,Ltd. </t>
  </si>
  <si>
    <t>"JPMorgan Securities Japan Co.,Ltd. "</t>
  </si>
  <si>
    <t>ジェフリーズ証券会社</t>
  </si>
  <si>
    <t>Jefferies （Japan) Limited</t>
  </si>
  <si>
    <t>GMOクリック証券</t>
  </si>
  <si>
    <t>GMO CLICK Securities,Inc.</t>
  </si>
  <si>
    <t>"GMO CLICK Securities,Inc."</t>
  </si>
  <si>
    <t>北洋証券</t>
  </si>
  <si>
    <t>North Pacific Securities Co.,Ltd.</t>
  </si>
  <si>
    <t>"North Pacific Securities Co.,Ltd."</t>
  </si>
  <si>
    <t>ニュース証券</t>
  </si>
  <si>
    <t>New-S Securities CO.,Ltd.</t>
  </si>
  <si>
    <t>"New-S Securities CO.,Ltd."</t>
  </si>
  <si>
    <t>UBS証券</t>
  </si>
  <si>
    <t>UBS Securities Japan Co., Ltd.</t>
  </si>
  <si>
    <t>"UBS Securities Japan Co., Ltd."</t>
  </si>
  <si>
    <t>SBIネオトレード証券</t>
  </si>
  <si>
    <t>SBI Neotrade Securities Co., Ltd.</t>
  </si>
  <si>
    <t>"SBI Neotrade Securities Co., Ltd."</t>
  </si>
  <si>
    <t>ソシエテ・ジェネラル証券</t>
  </si>
  <si>
    <t>Societe Generale Securities Japan Limited</t>
  </si>
  <si>
    <t>シティグループ証券</t>
  </si>
  <si>
    <t>Citigroup Global Markets Japan Inc.</t>
  </si>
  <si>
    <t>立花証券</t>
  </si>
  <si>
    <t>THE TACHIBANA SECURITIES CO.,LTD.</t>
  </si>
  <si>
    <t>"THE TACHIBANA SECURITIES CO.,LTD."</t>
  </si>
  <si>
    <t>大和証券</t>
  </si>
  <si>
    <t>Daiwa Securities Co.Ltd.</t>
  </si>
  <si>
    <t>ちばぎん証券</t>
    <phoneticPr fontId="2"/>
  </si>
  <si>
    <t>Chibagin Securities Co.,Ltd.</t>
  </si>
  <si>
    <t>"Chibagin Securities Co.,Ltd."</t>
  </si>
  <si>
    <t>むさし証券</t>
  </si>
  <si>
    <t>Musashi Securities Co.,Ltd.</t>
  </si>
  <si>
    <t>"Musashi Securities Co.,Ltd."</t>
  </si>
  <si>
    <t>楽天証券</t>
  </si>
  <si>
    <t>Rakuten Securities,Inc.</t>
  </si>
  <si>
    <t>"Rakuten Securities,Inc."</t>
  </si>
  <si>
    <t>東海東京証券</t>
  </si>
  <si>
    <t>Tokai Tokyo Securities Co.,Ltd.</t>
  </si>
  <si>
    <t>"Tokai Tokyo Securities Co.,Ltd."</t>
  </si>
  <si>
    <t>東洋証券</t>
  </si>
  <si>
    <t>TOYO SECURITIES CO.,LTD.</t>
  </si>
  <si>
    <t>"TOYO SECURITIES CO.,LTD."</t>
  </si>
  <si>
    <t>ドイツ証券</t>
  </si>
  <si>
    <t>Deutsche Securities Inc.</t>
  </si>
  <si>
    <t>内藤証券</t>
  </si>
  <si>
    <t>NAITO SECURITIES CO.,LTD.</t>
  </si>
  <si>
    <t>"NAITO SECURITIES CO.,LTD."</t>
  </si>
  <si>
    <t>第四北越証券</t>
  </si>
  <si>
    <t>Daishi Hokuetsu Securities Co.,Ltd.</t>
  </si>
  <si>
    <t>"Daishi Hokuetsu Securities Co.,Ltd."</t>
  </si>
  <si>
    <t>ひびき証券</t>
  </si>
  <si>
    <t>Hibiki Securities Inc.</t>
  </si>
  <si>
    <t>中原証券</t>
  </si>
  <si>
    <t>The Nakahara Securities Co.,Ltd.</t>
  </si>
  <si>
    <t>"The Nakahara Securities Co.,Ltd."</t>
  </si>
  <si>
    <t>フィリップ証券</t>
  </si>
  <si>
    <t>Phillip Securities Japan,Ltd.</t>
  </si>
  <si>
    <t>"Phillip Securities Japan,Ltd."</t>
  </si>
  <si>
    <t>西村証券</t>
  </si>
  <si>
    <t>NISHIMURA SECURITIES CO.,LTD.</t>
  </si>
  <si>
    <t>"NISHIMURA SECURITIES CO.,LTD."</t>
  </si>
  <si>
    <t>三晃証券</t>
  </si>
  <si>
    <t>SANKO SECURITIES CO.,LTD.</t>
  </si>
  <si>
    <t>"SANKO SECURITIES CO.,LTD."</t>
  </si>
  <si>
    <t>SMBC日興証券</t>
    <phoneticPr fontId="2"/>
  </si>
  <si>
    <t>SMBC Nikko Securities Inc.</t>
  </si>
  <si>
    <t>マネックス証券</t>
  </si>
  <si>
    <t>Monex, Inc.</t>
  </si>
  <si>
    <t>"Monex, Inc."</t>
  </si>
  <si>
    <t>日産証券</t>
  </si>
  <si>
    <t>Nissan Securities Co., Ltd.</t>
  </si>
  <si>
    <t>"Nissan Securities Co., Ltd."</t>
  </si>
  <si>
    <t>証券ジャパン</t>
  </si>
  <si>
    <t>Securities Japan, Inc.</t>
  </si>
  <si>
    <t>"Securities Japan, Inc."</t>
  </si>
  <si>
    <t>野村證券</t>
  </si>
  <si>
    <t>Nomura Securities Co.,Ltd.</t>
    <phoneticPr fontId="2"/>
  </si>
  <si>
    <t>"Nomura Securities Co.,Ltd."</t>
  </si>
  <si>
    <t>バークレイズ証券</t>
  </si>
  <si>
    <t>Barclays Securities Japan Limited</t>
    <phoneticPr fontId="2"/>
  </si>
  <si>
    <t>Barclays Securities Japan Limited</t>
  </si>
  <si>
    <t>ばんせい証券</t>
  </si>
  <si>
    <t>Bansei Securities Co.,Ltd.</t>
  </si>
  <si>
    <t>"Bansei Securities Co.,Ltd."</t>
  </si>
  <si>
    <t>ＢＮＰパリバ証券</t>
    <phoneticPr fontId="2"/>
  </si>
  <si>
    <t>BNP Paribas Securities (Japan) Limited</t>
    <phoneticPr fontId="2"/>
  </si>
  <si>
    <t>BNP Paribas Securities (Japan) Limited</t>
  </si>
  <si>
    <t>光証券</t>
  </si>
  <si>
    <t>THE HIKARI SECURITIES CO.,LTD.</t>
  </si>
  <si>
    <t>"THE HIKARI SECURITIES CO.,LTD."</t>
  </si>
  <si>
    <t>廣田証券</t>
  </si>
  <si>
    <t>HIROTA SECURITIES CO.,LTD.</t>
  </si>
  <si>
    <t>"HIROTA SECURITIES CO.,LTD."</t>
  </si>
  <si>
    <t>エービーエヌ・アムロ・クリアリング証券</t>
  </si>
  <si>
    <t>ABN AMRO Clearing Tokyo Co.,Ltd.</t>
  </si>
  <si>
    <t>"ABN AMRO Clearing Tokyo Co.,Ltd."</t>
  </si>
  <si>
    <t>FFG証券</t>
  </si>
  <si>
    <t>FFG Securities Co., Ltd.</t>
  </si>
  <si>
    <t>"FFG Securities Co., Ltd."</t>
  </si>
  <si>
    <t>松井証券</t>
  </si>
  <si>
    <t>MATSUI SECURITIES CO.,LTD.</t>
  </si>
  <si>
    <t>"MATSUI SECURITIES CO.,LTD."</t>
  </si>
  <si>
    <t>マッコーリーキャピタル証券会社</t>
  </si>
  <si>
    <t>Macquarie Capital Securities (Japan) Limited</t>
  </si>
  <si>
    <t>丸國証券</t>
  </si>
  <si>
    <t>MARUKUNI SECURITIES CO.,LTD.</t>
  </si>
  <si>
    <t>"MARUKUNI SECURITIES CO.,LTD."</t>
  </si>
  <si>
    <t>丸三証券</t>
  </si>
  <si>
    <t>Marusan Securities Co.,Ltd.</t>
  </si>
  <si>
    <t>"Marusan Securities Co.,Ltd."</t>
  </si>
  <si>
    <t>丸八証券</t>
  </si>
  <si>
    <t>Maruhachi Securities Co.,Ltd.</t>
  </si>
  <si>
    <t>"Maruhachi Securities Co.,Ltd."</t>
  </si>
  <si>
    <t>岡三にいがた証券</t>
  </si>
  <si>
    <t>OKASAN NIIGATA SECURITIES CO.,LTD.</t>
  </si>
  <si>
    <t>"OKASAN NIIGATA SECURITIES CO.,LTD."</t>
  </si>
  <si>
    <t>三木証券</t>
  </si>
  <si>
    <t>MIKI SECURITIES CO.,LTD.</t>
  </si>
  <si>
    <t>"MIKI SECURITIES CO.,LTD."</t>
  </si>
  <si>
    <t>リテラ・クレア証券</t>
  </si>
  <si>
    <t>Retela Crea Securities Co.,Ltd.</t>
  </si>
  <si>
    <t>"Retela Crea Securities Co.,Ltd."</t>
  </si>
  <si>
    <t>三田証券</t>
  </si>
  <si>
    <t>MITA SECURITIES Co.,Ltd.</t>
  </si>
  <si>
    <t>"MITA SECURITIES Co.,Ltd."</t>
  </si>
  <si>
    <t>ＨＳＢＣ証券</t>
  </si>
  <si>
    <t>HSBC Securities (Japan) Co., Ltd.</t>
  </si>
  <si>
    <t>"HSBC Securities (Japan) Co., Ltd."</t>
  </si>
  <si>
    <t>水戸証券</t>
  </si>
  <si>
    <t>Mito Securities Co.,Ltd.</t>
  </si>
  <si>
    <t>"Mito Securities Co.,Ltd."</t>
  </si>
  <si>
    <t>明和證券</t>
  </si>
  <si>
    <t>MEIWA SECURITIES CO.,LTD.</t>
  </si>
  <si>
    <t>"MEIWA SECURITIES CO.,LTD."</t>
  </si>
  <si>
    <t>BofA証券</t>
  </si>
  <si>
    <t>BofA Securities Japan Co.,Ltd.</t>
    <phoneticPr fontId="2"/>
  </si>
  <si>
    <t>"BofA Securities Japan Co.,Ltd."</t>
  </si>
  <si>
    <t>インタラクティブ・ブローカーズ証券</t>
  </si>
  <si>
    <t>Interactive Brokers Securities Japan,Inc.</t>
  </si>
  <si>
    <t>"Interactive Brokers Securities Japan,Inc."</t>
  </si>
  <si>
    <t>モルガン・スタンレーMUFG証券</t>
  </si>
  <si>
    <t>Morgan Stanley MUFG Securities Co.,Ltd.</t>
  </si>
  <si>
    <t>"Morgan Stanley MUFG Securities Co.,Ltd."</t>
  </si>
  <si>
    <t>ウィブル証券</t>
  </si>
  <si>
    <t>Webull Securities (Japan) Co. Ltd.　　</t>
  </si>
  <si>
    <t>山二証券</t>
  </si>
  <si>
    <t>Yamani Securities Co.,Ltd.</t>
  </si>
  <si>
    <t>"Yamani Securities Co.,Ltd."</t>
  </si>
  <si>
    <t>山和証券</t>
  </si>
  <si>
    <t>YAMAWA SECURITIES CO.,LTD.</t>
  </si>
  <si>
    <t>"YAMAWA SECURITIES CO.,LTD."</t>
  </si>
  <si>
    <t>豊証券</t>
  </si>
  <si>
    <t>The Yutaka Securities Co.,Ltd.</t>
  </si>
  <si>
    <t>"The Yutaka Securities Co.,Ltd."</t>
  </si>
  <si>
    <t>サスケハナ・ホンコン・リミテッド</t>
  </si>
  <si>
    <t>Susquehanna Hong Kong Limited</t>
  </si>
  <si>
    <t>だいこう証券ビジネス</t>
  </si>
  <si>
    <t>DSB Co.,Ltd.</t>
  </si>
  <si>
    <t>"DSB Co.,Ltd."</t>
    <phoneticPr fontId="2"/>
  </si>
  <si>
    <t>区分</t>
  </si>
  <si>
    <t>ユーザ登録_ステータス</t>
    <phoneticPr fontId="19"/>
  </si>
  <si>
    <t>Stg登録_申込日付</t>
    <rPh sb="9" eb="10">
      <t>ツケ</t>
    </rPh>
    <phoneticPr fontId="19"/>
  </si>
  <si>
    <t>Stg登録_完了通知日</t>
    <phoneticPr fontId="19"/>
  </si>
  <si>
    <t>本番登録_申込日付</t>
    <rPh sb="0" eb="2">
      <t>ホンバン</t>
    </rPh>
    <rPh sb="7" eb="9">
      <t>ヒヅケ</t>
    </rPh>
    <phoneticPr fontId="19"/>
  </si>
  <si>
    <t>本番登録_完了通知日</t>
  </si>
  <si>
    <t>ユーザ登録_疑似組織・代表者F</t>
    <phoneticPr fontId="19"/>
  </si>
  <si>
    <t>組織・代表者_ユーザ種別</t>
    <phoneticPr fontId="19"/>
  </si>
  <si>
    <t>組織・代表者_組織名</t>
    <rPh sb="7" eb="9">
      <t>ソシキ</t>
    </rPh>
    <phoneticPr fontId="19"/>
  </si>
  <si>
    <t>組織・代表者_組織名（英名）</t>
    <rPh sb="7" eb="9">
      <t>ソシキ</t>
    </rPh>
    <phoneticPr fontId="19"/>
  </si>
  <si>
    <t>組織・代表者_コード</t>
  </si>
  <si>
    <t>組織・代表者_自己/委託</t>
  </si>
  <si>
    <t>組織・代表者_部署名</t>
    <phoneticPr fontId="19"/>
  </si>
  <si>
    <t>組織・代表者_氏名</t>
  </si>
  <si>
    <t>組織・代表者_電話番号</t>
    <phoneticPr fontId="19"/>
  </si>
  <si>
    <t>組織・代表者_e-mail</t>
    <phoneticPr fontId="19"/>
  </si>
  <si>
    <t>組織・代表者_承認機能</t>
    <rPh sb="7" eb="11">
      <t>ショウニンキノウ</t>
    </rPh>
    <phoneticPr fontId="19"/>
  </si>
  <si>
    <t>組織・代表者_投資家機能</t>
    <rPh sb="7" eb="12">
      <t>トウシカキノウ</t>
    </rPh>
    <phoneticPr fontId="19"/>
  </si>
  <si>
    <t>ユーザ登録_疑似ユーザF</t>
    <rPh sb="6" eb="8">
      <t>ギジ</t>
    </rPh>
    <phoneticPr fontId="19"/>
  </si>
  <si>
    <t>ユーザ登録_アカウント権限</t>
  </si>
  <si>
    <t>ユーザ登録_氏</t>
    <phoneticPr fontId="19"/>
  </si>
  <si>
    <t>ユーザ登録_名</t>
    <phoneticPr fontId="19"/>
  </si>
  <si>
    <t>ユーザ登録_e-mail</t>
  </si>
  <si>
    <t>ユーザ登録_ログインID</t>
  </si>
  <si>
    <t>ユーザ登録_パスワード</t>
  </si>
  <si>
    <t>ユーザ登録_MFA有無</t>
  </si>
  <si>
    <t>ユーザ登録_２段階認証電話番号</t>
  </si>
  <si>
    <t>ユーザ登録_電話番号(登録形式)</t>
  </si>
  <si>
    <t>API利用条件_固定IPアドレス</t>
  </si>
  <si>
    <t>ADB2C_object id</t>
  </si>
  <si>
    <t>APIM_APIM-User-Key</t>
  </si>
  <si>
    <t>Stg_SubscriptionnKey</t>
  </si>
  <si>
    <t>Prd_SubscriptionnKey</t>
  </si>
  <si>
    <t>Prd_取引可能決済日</t>
  </si>
  <si>
    <t>接続情報_投資家側</t>
  </si>
  <si>
    <t>接続情報_MM側</t>
    <phoneticPr fontId="19"/>
  </si>
  <si>
    <t>接続情報_接続方式</t>
  </si>
  <si>
    <t>Stg_通信パス名</t>
  </si>
  <si>
    <t>Stg_IPアドレス</t>
  </si>
  <si>
    <t>Stg_ポート番号</t>
  </si>
  <si>
    <t>Stg_CompID</t>
  </si>
  <si>
    <t>Stg_仮想サーバ</t>
  </si>
  <si>
    <t>Prd_通信パス名</t>
  </si>
  <si>
    <t>Prd_IPアドレス</t>
  </si>
  <si>
    <t>Prd_IPアドレス（予備１）</t>
  </si>
  <si>
    <t>Prd_IPアドレス（予備２）</t>
  </si>
  <si>
    <t>Prd_ポート番号</t>
  </si>
  <si>
    <t>Prd_ポート番号（予備１）</t>
  </si>
  <si>
    <t>Prd_ポート番号（予備２）</t>
  </si>
  <si>
    <t>Prd_CompID</t>
  </si>
  <si>
    <t>Prd_仮想サーバ</t>
  </si>
  <si>
    <t>v20250403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</si>
</sst>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21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scheme val="minor"/>
    </font>
    <font>
      <sz val="10.5"/>
      <color theme="1"/>
      <name val="Arial"/>
      <family val="2"/>
    </font>
    <font>
      <sz val="10.5"/>
      <color theme="0" tint="-0.499984740745262"/>
      <name val="Arial"/>
      <family val="2"/>
    </font>
    <font>
      <b/>
      <sz val="10.5"/>
      <color theme="1"/>
      <name val="Arial"/>
      <family val="2"/>
    </font>
    <font>
      <sz val="9"/>
      <color theme="1"/>
      <name val="Arial"/>
      <family val="2"/>
    </font>
    <font>
      <sz val="9"/>
      <color theme="0" tint="-0.499984740745262"/>
      <name val="Arial"/>
      <family val="2"/>
    </font>
    <font>
      <u/>
      <sz val="8"/>
      <color theme="10"/>
      <name val="Arial"/>
      <family val="2"/>
    </font>
    <font>
      <u/>
      <sz val="9"/>
      <color theme="10"/>
      <name val="Arial"/>
      <family val="2"/>
    </font>
    <font>
      <sz val="10"/>
      <color theme="1"/>
      <name val="Arial"/>
      <family val="2"/>
    </font>
    <font>
      <u/>
      <sz val="10"/>
      <color theme="10"/>
      <name val="Arial"/>
      <family val="2"/>
    </font>
    <font>
      <sz val="10"/>
      <color theme="0" tint="-0.499984740745262"/>
      <name val="Arial"/>
      <family val="2"/>
    </font>
    <font>
      <sz val="10"/>
      <name val="Arial"/>
      <family val="2"/>
    </font>
    <font>
      <b/>
      <sz val="14"/>
      <color theme="1"/>
      <name val="Arial"/>
      <family val="2"/>
    </font>
    <font>
      <sz val="10.5"/>
      <color theme="1" tint="0.249977111117893"/>
      <name val="Arial"/>
      <family val="2"/>
    </font>
    <font>
      <sz val="11"/>
      <color theme="1"/>
      <name val="Arial"/>
      <family val="2"/>
    </font>
    <font>
      <sz val="11"/>
      <name val="Meiryo UI"/>
      <family val="3"/>
      <charset val="128"/>
    </font>
    <font>
      <sz val="6"/>
      <name val="ＭＳ Ｐゴシック"/>
      <family val="3"/>
      <charset val="128"/>
    </font>
    <font>
      <sz val="11"/>
      <color rgb="FF000000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3" fillId="0" borderId="0" applyNumberFormat="0" applyFill="0" applyBorder="0" applyAlignment="0" applyProtection="0"/>
    <xf numFmtId="0" fontId="1" fillId="0" borderId="0">
      <alignment vertical="center"/>
    </xf>
    <xf numFmtId="0" fontId="17" fillId="0" borderId="0"/>
  </cellStyleXfs>
  <cellXfs count="68">
    <xf numFmtId="0" fontId="0" fillId="0" borderId="0" xfId="0"/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6" fillId="0" borderId="0" xfId="0" quotePrefix="1" applyFont="1" applyAlignment="1">
      <alignment horizontal="left" vertical="top"/>
    </xf>
    <xf numFmtId="0" fontId="6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6" fillId="0" borderId="0" xfId="0" quotePrefix="1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6" fillId="0" borderId="0" xfId="0" quotePrefix="1" applyFont="1" applyAlignment="1">
      <alignment horizontal="left" vertical="center" wrapText="1"/>
    </xf>
    <xf numFmtId="0" fontId="4" fillId="2" borderId="0" xfId="0" applyFont="1" applyFill="1" applyAlignment="1" applyProtection="1">
      <alignment horizontal="center"/>
      <protection locked="0"/>
    </xf>
    <xf numFmtId="0" fontId="5" fillId="0" borderId="0" xfId="0" applyFont="1" applyProtection="1">
      <protection locked="0"/>
    </xf>
    <xf numFmtId="0" fontId="7" fillId="0" borderId="0" xfId="0" applyFont="1"/>
    <xf numFmtId="0" fontId="8" fillId="0" borderId="0" xfId="0" applyFont="1"/>
    <xf numFmtId="0" fontId="7" fillId="0" borderId="0" xfId="0" applyFont="1" applyAlignment="1">
      <alignment vertical="center"/>
    </xf>
    <xf numFmtId="0" fontId="10" fillId="0" borderId="0" xfId="1" applyFont="1" applyFill="1" applyAlignment="1">
      <alignment vertical="center"/>
    </xf>
    <xf numFmtId="0" fontId="4" fillId="0" borderId="5" xfId="0" applyFont="1" applyBorder="1"/>
    <xf numFmtId="0" fontId="4" fillId="0" borderId="6" xfId="0" applyFont="1" applyBorder="1"/>
    <xf numFmtId="0" fontId="11" fillId="0" borderId="3" xfId="0" applyFont="1" applyBorder="1"/>
    <xf numFmtId="0" fontId="11" fillId="0" borderId="0" xfId="0" applyFont="1" applyBorder="1"/>
    <xf numFmtId="0" fontId="11" fillId="0" borderId="0" xfId="0" applyFont="1"/>
    <xf numFmtId="0" fontId="13" fillId="0" borderId="0" xfId="0" applyFont="1"/>
    <xf numFmtId="0" fontId="13" fillId="0" borderId="7" xfId="0" applyFont="1" applyBorder="1" applyAlignment="1">
      <alignment vertical="center" wrapText="1"/>
    </xf>
    <xf numFmtId="0" fontId="13" fillId="0" borderId="8" xfId="0" applyFont="1" applyBorder="1" applyAlignment="1">
      <alignment vertical="center"/>
    </xf>
    <xf numFmtId="0" fontId="4" fillId="0" borderId="0" xfId="0" applyFont="1" applyFill="1"/>
    <xf numFmtId="0" fontId="4" fillId="0" borderId="0" xfId="0" applyFont="1" applyFill="1" applyAlignment="1">
      <alignment vertical="center"/>
    </xf>
    <xf numFmtId="176" fontId="1" fillId="0" borderId="0" xfId="2" applyNumberFormat="1">
      <alignment vertical="center"/>
    </xf>
    <xf numFmtId="0" fontId="0" fillId="0" borderId="0" xfId="0" applyAlignment="1">
      <alignment vertical="center"/>
    </xf>
    <xf numFmtId="176" fontId="1" fillId="0" borderId="0" xfId="2" applyNumberFormat="1" applyAlignment="1"/>
    <xf numFmtId="0" fontId="1" fillId="0" borderId="0" xfId="2">
      <alignment vertical="center"/>
    </xf>
    <xf numFmtId="0" fontId="18" fillId="0" borderId="4" xfId="3" applyFont="1" applyBorder="1" applyAlignment="1">
      <alignment horizontal="left" vertical="top" wrapText="1"/>
    </xf>
    <xf numFmtId="0" fontId="18" fillId="0" borderId="5" xfId="3" applyFont="1" applyBorder="1" applyAlignment="1">
      <alignment horizontal="left" vertical="top" wrapText="1"/>
    </xf>
    <xf numFmtId="49" fontId="18" fillId="0" borderId="5" xfId="3" applyNumberFormat="1" applyFont="1" applyBorder="1" applyAlignment="1">
      <alignment horizontal="left" vertical="top" wrapText="1"/>
    </xf>
    <xf numFmtId="0" fontId="18" fillId="0" borderId="6" xfId="3" applyFont="1" applyBorder="1" applyAlignment="1">
      <alignment horizontal="left" vertical="top" wrapText="1"/>
    </xf>
    <xf numFmtId="0" fontId="17" fillId="0" borderId="0" xfId="3" applyAlignment="1">
      <alignment vertical="center"/>
    </xf>
    <xf numFmtId="0" fontId="20" fillId="0" borderId="7" xfId="3" applyFont="1" applyBorder="1" applyAlignment="1">
      <alignment vertical="center"/>
    </xf>
    <xf numFmtId="0" fontId="20" fillId="0" borderId="8" xfId="3" applyFont="1" applyBorder="1" applyAlignment="1">
      <alignment vertical="center"/>
    </xf>
    <xf numFmtId="14" fontId="20" fillId="0" borderId="8" xfId="3" applyNumberFormat="1" applyFont="1" applyBorder="1" applyAlignment="1">
      <alignment vertical="center"/>
    </xf>
    <xf numFmtId="0" fontId="17" fillId="0" borderId="8" xfId="3" applyBorder="1" applyAlignment="1">
      <alignment vertical="center"/>
    </xf>
    <xf numFmtId="0" fontId="18" fillId="0" borderId="8" xfId="3" applyFont="1" applyBorder="1" applyAlignment="1">
      <alignment horizontal="left" vertical="top" wrapText="1"/>
    </xf>
    <xf numFmtId="0" fontId="18" fillId="0" borderId="9" xfId="3" applyFont="1" applyBorder="1" applyAlignment="1">
      <alignment horizontal="left" vertical="top" wrapText="1"/>
    </xf>
    <xf numFmtId="0" fontId="20" fillId="0" borderId="0" xfId="3" applyFont="1" applyAlignment="1">
      <alignment vertical="center"/>
    </xf>
    <xf numFmtId="0" fontId="16" fillId="0" borderId="5" xfId="0" applyFont="1" applyBorder="1" applyAlignment="1">
      <alignment horizontal="right"/>
    </xf>
    <xf numFmtId="0" fontId="11" fillId="0" borderId="8" xfId="0" applyFont="1" applyBorder="1" applyAlignment="1">
      <alignment horizontal="left" vertical="center"/>
    </xf>
    <xf numFmtId="0" fontId="14" fillId="0" borderId="8" xfId="0" quotePrefix="1" applyFont="1" applyBorder="1" applyAlignment="1">
      <alignment vertical="center"/>
    </xf>
    <xf numFmtId="0" fontId="14" fillId="0" borderId="8" xfId="0" applyFont="1" applyBorder="1" applyAlignment="1">
      <alignment vertical="center"/>
    </xf>
    <xf numFmtId="0" fontId="14" fillId="0" borderId="9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2" fillId="0" borderId="0" xfId="1" applyFont="1" applyBorder="1" applyAlignment="1">
      <alignment horizontal="left" vertical="center"/>
    </xf>
    <xf numFmtId="0" fontId="12" fillId="0" borderId="2" xfId="1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6" fillId="0" borderId="0" xfId="0" quotePrefix="1" applyFont="1" applyAlignment="1">
      <alignment horizontal="left" vertical="center"/>
    </xf>
    <xf numFmtId="0" fontId="6" fillId="0" borderId="0" xfId="0" quotePrefix="1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7" fillId="0" borderId="0" xfId="0" applyFont="1" applyAlignment="1">
      <alignment horizontal="left" vertical="top" wrapText="1"/>
    </xf>
    <xf numFmtId="0" fontId="4" fillId="0" borderId="0" xfId="0" applyFont="1" applyFill="1" applyAlignment="1">
      <alignment horizontal="left" vertical="top" wrapText="1"/>
    </xf>
    <xf numFmtId="0" fontId="9" fillId="0" borderId="0" xfId="1" applyFont="1" applyFill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7" fillId="0" borderId="0" xfId="0" quotePrefix="1" applyFont="1" applyAlignment="1">
      <alignment horizontal="left" vertical="center"/>
    </xf>
  </cellXfs>
  <cellStyles count="4">
    <cellStyle name="ハイパーリンク" xfId="1" builtinId="8"/>
    <cellStyle name="標準" xfId="0" builtinId="0"/>
    <cellStyle name="標準 2" xfId="3" xr:uid="{B52DAA39-C1AD-4939-B650-566E76C5134F}"/>
    <cellStyle name="標準 3" xfId="2" xr:uid="{C3E8421C-08DB-436F-ACD0-57EDC5CC6572}"/>
  </cellStyles>
  <dxfs count="3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trlProps/ctrlProp1.xml><?xml version="1.0" encoding="utf-8"?>
<formControlPr xmlns="http://schemas.microsoft.com/office/spreadsheetml/2009/9/main" objectType="CheckBox" fmlaLink="$AP$26" lockText="1" noThreeD="1"/>
</file>

<file path=xl/ctrlProps/ctrlProp2.xml><?xml version="1.0" encoding="utf-8"?>
<formControlPr xmlns="http://schemas.microsoft.com/office/spreadsheetml/2009/9/main" objectType="CheckBox" fmlaLink="$AP$32" lockText="1" noThreeD="1"/>
</file>

<file path=xl/ctrlProps/ctrlProp3.xml><?xml version="1.0" encoding="utf-8"?>
<formControlPr xmlns="http://schemas.microsoft.com/office/spreadsheetml/2009/9/main" objectType="CheckBox" fmlaLink="$AP$37" lockText="1" noThreeD="1"/>
</file>

<file path=xl/ctrlProps/ctrlProp4.xml><?xml version="1.0" encoding="utf-8"?>
<formControlPr xmlns="http://schemas.microsoft.com/office/spreadsheetml/2009/9/main" objectType="CheckBox" fmlaLink="$AP$41" lockText="1" noThreeD="1"/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4</xdr:col>
      <xdr:colOff>138000</xdr:colOff>
      <xdr:row>1</xdr:row>
      <xdr:rowOff>60928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0" y="0"/>
          <a:ext cx="900000" cy="233569"/>
        </a:xfrm>
        <a:prstGeom prst="rect">
          <a:avLst/>
        </a:prstGeom>
        <a:noFill/>
        <a:ln>
          <a:solidFill>
            <a:schemeClr val="tx1"/>
          </a:solidFill>
        </a:ln>
        <a:effectLst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000" b="1">
              <a:solidFill>
                <a:sysClr val="windowText" lastClr="000000"/>
              </a:solidFill>
              <a:latin typeface="Arial" panose="020B0604020202020204" pitchFamily="34" charset="0"/>
              <a:ea typeface="Meiryo UI" panose="020B0604030504040204" pitchFamily="50" charset="-128"/>
              <a:cs typeface="Arial" panose="020B0604020202020204" pitchFamily="34" charset="0"/>
            </a:rPr>
            <a:t>PT-72</a:t>
          </a:r>
          <a:endParaRPr kumimoji="1" lang="ja-JP" altLang="en-US" sz="1000" b="1">
            <a:solidFill>
              <a:sysClr val="windowText" lastClr="000000"/>
            </a:solidFill>
            <a:latin typeface="Arial" panose="020B0604020202020204" pitchFamily="34" charset="0"/>
            <a:ea typeface="Meiryo UI" panose="020B0604030504040204" pitchFamily="50" charset="-128"/>
            <a:cs typeface="Arial" panose="020B0604020202020204" pitchFamily="34" charset="0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25</xdr:row>
          <xdr:rowOff>9525</xdr:rowOff>
        </xdr:from>
        <xdr:to>
          <xdr:col>3</xdr:col>
          <xdr:colOff>152400</xdr:colOff>
          <xdr:row>26</xdr:row>
          <xdr:rowOff>9525</xdr:rowOff>
        </xdr:to>
        <xdr:sp macro="" textlink="">
          <xdr:nvSpPr>
            <xdr:cNvPr id="1119" name="Check Box 95" hidden="1">
              <a:extLst>
                <a:ext uri="{63B3BB69-23CF-44E3-9099-C40C66FF867C}">
                  <a14:compatExt spid="_x0000_s1119"/>
                </a:ext>
                <a:ext uri="{FF2B5EF4-FFF2-40B4-BE49-F238E27FC236}">
                  <a16:creationId xmlns:a16="http://schemas.microsoft.com/office/drawing/2014/main" id="{00000000-0008-0000-0100-00005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31</xdr:row>
          <xdr:rowOff>9525</xdr:rowOff>
        </xdr:from>
        <xdr:to>
          <xdr:col>3</xdr:col>
          <xdr:colOff>152400</xdr:colOff>
          <xdr:row>32</xdr:row>
          <xdr:rowOff>9525</xdr:rowOff>
        </xdr:to>
        <xdr:sp macro="" textlink="">
          <xdr:nvSpPr>
            <xdr:cNvPr id="1120" name="Check Box 96" hidden="1">
              <a:extLst>
                <a:ext uri="{63B3BB69-23CF-44E3-9099-C40C66FF867C}">
                  <a14:compatExt spid="_x0000_s1120"/>
                </a:ext>
                <a:ext uri="{FF2B5EF4-FFF2-40B4-BE49-F238E27FC236}">
                  <a16:creationId xmlns:a16="http://schemas.microsoft.com/office/drawing/2014/main" id="{00000000-0008-0000-0100-00006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36</xdr:row>
          <xdr:rowOff>9525</xdr:rowOff>
        </xdr:from>
        <xdr:to>
          <xdr:col>3</xdr:col>
          <xdr:colOff>152400</xdr:colOff>
          <xdr:row>37</xdr:row>
          <xdr:rowOff>9525</xdr:rowOff>
        </xdr:to>
        <xdr:sp macro="" textlink="">
          <xdr:nvSpPr>
            <xdr:cNvPr id="1121" name="Check Box 97" hidden="1">
              <a:extLst>
                <a:ext uri="{63B3BB69-23CF-44E3-9099-C40C66FF867C}">
                  <a14:compatExt spid="_x0000_s1121"/>
                </a:ext>
                <a:ext uri="{FF2B5EF4-FFF2-40B4-BE49-F238E27FC236}">
                  <a16:creationId xmlns:a16="http://schemas.microsoft.com/office/drawing/2014/main" id="{00000000-0008-0000-0100-00006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40</xdr:row>
          <xdr:rowOff>9525</xdr:rowOff>
        </xdr:from>
        <xdr:to>
          <xdr:col>3</xdr:col>
          <xdr:colOff>171450</xdr:colOff>
          <xdr:row>40</xdr:row>
          <xdr:rowOff>257175</xdr:rowOff>
        </xdr:to>
        <xdr:sp macro="" textlink="">
          <xdr:nvSpPr>
            <xdr:cNvPr id="1122" name="Check Box 98" hidden="1">
              <a:extLst>
                <a:ext uri="{63B3BB69-23CF-44E3-9099-C40C66FF867C}">
                  <a14:compatExt spid="_x0000_s1122"/>
                </a:ext>
                <a:ext uri="{FF2B5EF4-FFF2-40B4-BE49-F238E27FC236}">
                  <a16:creationId xmlns:a16="http://schemas.microsoft.com/office/drawing/2014/main" id="{00000000-0008-0000-0100-00006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30</xdr:col>
      <xdr:colOff>161925</xdr:colOff>
      <xdr:row>0</xdr:row>
      <xdr:rowOff>76200</xdr:rowOff>
    </xdr:from>
    <xdr:to>
      <xdr:col>37</xdr:col>
      <xdr:colOff>134880</xdr:colOff>
      <xdr:row>2</xdr:row>
      <xdr:rowOff>152400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5876925" y="76200"/>
          <a:ext cx="1306455" cy="419100"/>
        </a:xfrm>
        <a:prstGeom prst="rect">
          <a:avLst/>
        </a:prstGeom>
        <a:solidFill>
          <a:schemeClr val="tx2"/>
        </a:solidFill>
        <a:ln>
          <a:noFill/>
        </a:ln>
        <a:effectLst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800" b="1">
              <a:solidFill>
                <a:schemeClr val="bg1"/>
              </a:solidFill>
              <a:latin typeface="Arial" panose="020B0604020202020204" pitchFamily="34" charset="0"/>
              <a:ea typeface="Times New Roman" panose="020B0604030504040204" pitchFamily="50" charset="-128"/>
              <a:cs typeface="Arial" panose="020B0604020202020204" pitchFamily="34" charset="0"/>
            </a:rPr>
            <a:t>Prop</a:t>
          </a:r>
          <a:r>
            <a:rPr kumimoji="1" lang="en-US" altLang="ja-JP" sz="800" b="1" baseline="0">
              <a:solidFill>
                <a:schemeClr val="bg1"/>
              </a:solidFill>
              <a:latin typeface="Arial" panose="020B0604020202020204" pitchFamily="34" charset="0"/>
              <a:ea typeface="Times New Roman" panose="020B0604030504040204" pitchFamily="50" charset="-128"/>
              <a:cs typeface="Arial" panose="020B0604020202020204" pitchFamily="34" charset="0"/>
            </a:rPr>
            <a:t> / </a:t>
          </a:r>
          <a:r>
            <a:rPr kumimoji="1" lang="ja-JP" altLang="en-US" sz="800" b="1">
              <a:solidFill>
                <a:schemeClr val="bg1"/>
              </a:solidFill>
              <a:latin typeface="Arial" panose="020B0604020202020204" pitchFamily="34" charset="0"/>
              <a:ea typeface="Times New Roman" panose="020B0604030504040204" pitchFamily="50" charset="-128"/>
              <a:cs typeface="Arial" panose="020B0604020202020204" pitchFamily="34" charset="0"/>
            </a:rPr>
            <a:t>Market maker</a:t>
          </a:r>
          <a:br>
            <a:rPr kumimoji="1" lang="en-US" altLang="ja-JP" sz="800" b="1">
              <a:solidFill>
                <a:schemeClr val="bg1"/>
              </a:solidFill>
              <a:latin typeface="Arial" panose="020B0604020202020204" pitchFamily="34" charset="0"/>
              <a:ea typeface="Times New Roman" panose="020B0604030504040204" pitchFamily="50" charset="-128"/>
              <a:cs typeface="Arial" panose="020B0604020202020204" pitchFamily="34" charset="0"/>
            </a:rPr>
          </a:br>
          <a:r>
            <a:rPr kumimoji="1" lang="en-US" altLang="ja-JP" sz="800" b="1">
              <a:solidFill>
                <a:schemeClr val="bg1"/>
              </a:solidFill>
              <a:latin typeface="Arial" panose="020B0604020202020204" pitchFamily="34" charset="0"/>
              <a:ea typeface="Times New Roman" panose="020B0604030504040204" pitchFamily="50" charset="-128"/>
              <a:cs typeface="Arial" panose="020B0604020202020204" pitchFamily="34" charset="0"/>
            </a:rPr>
            <a:t>for investor</a:t>
          </a:r>
          <a:r>
            <a:rPr kumimoji="1" lang="en-US" altLang="ja-JP" sz="800" b="1" baseline="0">
              <a:solidFill>
                <a:schemeClr val="bg1"/>
              </a:solidFill>
              <a:latin typeface="Arial" panose="020B0604020202020204" pitchFamily="34" charset="0"/>
              <a:ea typeface="Times New Roman" panose="020B0604030504040204" pitchFamily="50" charset="-128"/>
              <a:cs typeface="Arial" panose="020B0604020202020204" pitchFamily="34" charset="0"/>
            </a:rPr>
            <a:t> function</a:t>
          </a:r>
          <a:endParaRPr kumimoji="1" lang="en-US" altLang="ja-JP" sz="800" b="1">
            <a:solidFill>
              <a:schemeClr val="bg1"/>
            </a:solidFill>
            <a:latin typeface="Arial" panose="020B0604020202020204" pitchFamily="34" charset="0"/>
            <a:ea typeface="Meiryo UI" panose="020B0604030504040204" pitchFamily="50" charset="-128"/>
            <a:cs typeface="Arial" panose="020B0604020202020204" pitchFamily="34" charset="0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jpx-fs\jpx\01_&#12503;&#12525;&#12472;&#12455;&#12463;&#12488;&#20849;&#26377;&#12501;&#12449;&#12452;&#12523;\&#12304;IT&#38283;&#30330;&#26666;&#22770;&#12471;&#12473;&#12305;RFQ&#12503;&#12521;&#12483;&#12488;&#12501;&#12457;&#12540;&#12512;\600_&#12518;&#12540;&#12470;&#12540;&#38306;&#20418;\50_&#12450;&#12459;&#12454;&#12531;&#12488;&#30003;&#35531;&#31649;&#29702;\&#12501;&#12457;&#12540;&#12510;&#12483;&#12488;\&#26412;&#30058;&#12501;&#12457;&#12540;&#12510;&#12483;&#12488;\70_&#25237;&#36039;&#23478;&#65288;&#35388;&#21048;&#33258;&#24049;MM&#65289;\PT-71_(For%20Prop,%20MM)User%20Registration_Form_en.xlsx" TargetMode="External"/><Relationship Id="rId1" Type="http://schemas.openxmlformats.org/officeDocument/2006/relationships/externalLinkPath" Target="file:///\\jpx-fs\jpx\01_&#12503;&#12525;&#12472;&#12455;&#12463;&#12488;&#20849;&#26377;&#12501;&#12449;&#12452;&#12523;\&#12304;IT&#38283;&#30330;&#26666;&#22770;&#12471;&#12473;&#12305;RFQ&#12503;&#12521;&#12483;&#12488;&#12501;&#12457;&#12540;&#12512;\600_&#12518;&#12540;&#12470;&#12540;&#38306;&#20418;\50_&#12450;&#12459;&#12454;&#12531;&#12488;&#30003;&#35531;&#31649;&#29702;\&#12501;&#12457;&#12540;&#12510;&#12483;&#12488;\&#26412;&#30058;&#12501;&#12457;&#12540;&#12510;&#12483;&#12488;\70_&#25237;&#36039;&#23478;&#65288;&#35388;&#21048;&#33258;&#24049;MM&#65289;\PT-71_(For%20Prop,%20MM)User%20Registration_Form_e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ユーザ管理アプリ"/>
      <sheetName val="PT-71"/>
      <sheetName val="コードM"/>
    </sheetNames>
    <sheetDataSet>
      <sheetData sheetId="0"/>
      <sheetData sheetId="1">
        <row r="58">
          <cell r="AC58" t="str">
            <v>Administrator</v>
          </cell>
        </row>
        <row r="59">
          <cell r="AC59" t="str">
            <v>Trader</v>
          </cell>
        </row>
        <row r="60">
          <cell r="AC60"/>
        </row>
        <row r="61">
          <cell r="AC61"/>
        </row>
        <row r="62">
          <cell r="AC62"/>
        </row>
        <row r="63">
          <cell r="AC63"/>
        </row>
        <row r="64">
          <cell r="AC64"/>
        </row>
        <row r="65">
          <cell r="AC65"/>
        </row>
        <row r="66">
          <cell r="AC66"/>
        </row>
        <row r="67">
          <cell r="AC67"/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2.vml"/><Relationship Id="rId3" Type="http://schemas.openxmlformats.org/officeDocument/2006/relationships/hyperlink" Target="https://www.jpx.co.jp/english/equities/products/etfs/rfq-platform/01.html" TargetMode="External"/><Relationship Id="rId7" Type="http://schemas.openxmlformats.org/officeDocument/2006/relationships/vmlDrawing" Target="../drawings/vmlDrawing1.vml"/><Relationship Id="rId12" Type="http://schemas.openxmlformats.org/officeDocument/2006/relationships/ctrlProp" Target="../ctrlProps/ctrlProp4.xml"/><Relationship Id="rId2" Type="http://schemas.openxmlformats.org/officeDocument/2006/relationships/hyperlink" Target="https://www.jpx.co.jp/english/corporate/governance/security/personal-information/" TargetMode="External"/><Relationship Id="rId1" Type="http://schemas.openxmlformats.org/officeDocument/2006/relationships/hyperlink" Target="mailto:ask-conneqtor@jpx.co.jp" TargetMode="External"/><Relationship Id="rId6" Type="http://schemas.openxmlformats.org/officeDocument/2006/relationships/drawing" Target="../drawings/drawing1.xml"/><Relationship Id="rId11" Type="http://schemas.openxmlformats.org/officeDocument/2006/relationships/ctrlProp" Target="../ctrlProps/ctrlProp3.xml"/><Relationship Id="rId5" Type="http://schemas.openxmlformats.org/officeDocument/2006/relationships/customProperty" Target="../customProperty1.bin"/><Relationship Id="rId10" Type="http://schemas.openxmlformats.org/officeDocument/2006/relationships/ctrlProp" Target="../ctrlProps/ctrlProp2.xml"/><Relationship Id="rId4" Type="http://schemas.openxmlformats.org/officeDocument/2006/relationships/printerSettings" Target="../printerSettings/printerSettings2.bin"/><Relationship Id="rId9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0133EC-0CF5-454E-B35F-2E365E9BB4CD}">
  <sheetPr codeName="Sheet2"/>
  <dimension ref="A1:AY3"/>
  <sheetViews>
    <sheetView zoomScale="85" zoomScaleNormal="85" workbookViewId="0">
      <selection activeCell="A2" sqref="A2"/>
    </sheetView>
  </sheetViews>
  <sheetFormatPr defaultColWidth="23.625" defaultRowHeight="14.25" x14ac:dyDescent="0.15"/>
  <cols>
    <col min="1" max="1" width="8.5" style="36" customWidth="1"/>
    <col min="2" max="2" width="20.75" style="36" bestFit="1" customWidth="1"/>
    <col min="3" max="3" width="17.5" style="36" bestFit="1" customWidth="1"/>
    <col min="4" max="4" width="21.625" style="36" bestFit="1" customWidth="1"/>
    <col min="5" max="5" width="17.5" style="36" bestFit="1" customWidth="1"/>
    <col min="6" max="7" width="20.75" style="36" bestFit="1" customWidth="1"/>
    <col min="8" max="8" width="22.75" style="36" bestFit="1" customWidth="1"/>
    <col min="9" max="9" width="19.75" style="36" bestFit="1" customWidth="1"/>
    <col min="10" max="10" width="29.25" style="36" customWidth="1"/>
    <col min="11" max="11" width="18.125" style="36" bestFit="1" customWidth="1"/>
    <col min="12" max="12" width="22.875" style="36" bestFit="1" customWidth="1"/>
    <col min="13" max="13" width="19.75" style="36" bestFit="1" customWidth="1"/>
    <col min="14" max="14" width="17.75" style="36" bestFit="1" customWidth="1"/>
    <col min="15" max="15" width="21.875" style="36" customWidth="1"/>
    <col min="16" max="16" width="24.125" style="36" bestFit="1" customWidth="1"/>
    <col min="17" max="19" width="21.625" style="36" customWidth="1"/>
    <col min="20" max="20" width="23" style="36" bestFit="1" customWidth="1"/>
    <col min="21" max="21" width="13.75" style="36" bestFit="1" customWidth="1"/>
    <col min="22" max="22" width="13.25" style="36" bestFit="1" customWidth="1"/>
    <col min="23" max="24" width="33.75" style="36" customWidth="1"/>
    <col min="25" max="25" width="19.25" style="36" bestFit="1" customWidth="1"/>
    <col min="26" max="26" width="19.5" style="36" bestFit="1" customWidth="1"/>
    <col min="27" max="27" width="32.375" style="36" customWidth="1"/>
    <col min="28" max="28" width="31.25" style="36" customWidth="1"/>
    <col min="29" max="29" width="53.25" style="36" bestFit="1" customWidth="1"/>
    <col min="30" max="30" width="49.5" style="36" customWidth="1"/>
    <col min="31" max="31" width="22.625" style="36" bestFit="1" customWidth="1"/>
    <col min="32" max="32" width="43.75" style="36" customWidth="1"/>
    <col min="33" max="33" width="39.25" style="36" customWidth="1"/>
    <col min="34" max="34" width="20" style="36" bestFit="1" customWidth="1"/>
    <col min="35" max="35" width="18.75" style="36" bestFit="1" customWidth="1"/>
    <col min="36" max="36" width="15.75" style="36" bestFit="1" customWidth="1"/>
    <col min="37" max="37" width="18.75" style="36" bestFit="1" customWidth="1"/>
    <col min="38" max="38" width="15.125" style="36" bestFit="1" customWidth="1"/>
    <col min="39" max="39" width="17.875" style="36" bestFit="1" customWidth="1"/>
    <col min="40" max="40" width="14.5" style="36" bestFit="1" customWidth="1"/>
    <col min="41" max="41" width="13.75" style="36" bestFit="1" customWidth="1"/>
    <col min="42" max="42" width="14.875" style="36" bestFit="1" customWidth="1"/>
    <col min="43" max="43" width="15" style="36" bestFit="1" customWidth="1"/>
    <col min="44" max="44" width="21.5" style="36" customWidth="1"/>
    <col min="45" max="45" width="26.5" style="36" customWidth="1"/>
    <col min="46" max="46" width="25.5" style="36" customWidth="1"/>
    <col min="47" max="47" width="20.875" style="36" customWidth="1"/>
    <col min="48" max="49" width="26.375" style="36" customWidth="1"/>
    <col min="50" max="50" width="13.625" style="36" bestFit="1" customWidth="1"/>
    <col min="51" max="51" width="14.625" style="36" bestFit="1" customWidth="1"/>
    <col min="52" max="16384" width="23.625" style="36"/>
  </cols>
  <sheetData>
    <row r="1" spans="1:51" ht="31.5" x14ac:dyDescent="0.15">
      <c r="A1" s="32" t="s">
        <v>333</v>
      </c>
      <c r="B1" s="33" t="s">
        <v>334</v>
      </c>
      <c r="C1" s="33" t="s">
        <v>335</v>
      </c>
      <c r="D1" s="33" t="s">
        <v>336</v>
      </c>
      <c r="E1" s="33" t="s">
        <v>337</v>
      </c>
      <c r="F1" s="33" t="s">
        <v>338</v>
      </c>
      <c r="G1" s="33" t="s">
        <v>339</v>
      </c>
      <c r="H1" s="33" t="s">
        <v>340</v>
      </c>
      <c r="I1" s="33" t="s">
        <v>341</v>
      </c>
      <c r="J1" s="33" t="s">
        <v>342</v>
      </c>
      <c r="K1" s="33" t="s">
        <v>343</v>
      </c>
      <c r="L1" s="33" t="s">
        <v>344</v>
      </c>
      <c r="M1" s="33" t="s">
        <v>345</v>
      </c>
      <c r="N1" s="33" t="s">
        <v>346</v>
      </c>
      <c r="O1" s="34" t="s">
        <v>347</v>
      </c>
      <c r="P1" s="33" t="s">
        <v>348</v>
      </c>
      <c r="Q1" s="33" t="s">
        <v>349</v>
      </c>
      <c r="R1" s="33" t="s">
        <v>350</v>
      </c>
      <c r="S1" s="33" t="s">
        <v>351</v>
      </c>
      <c r="T1" s="33" t="s">
        <v>352</v>
      </c>
      <c r="U1" s="33" t="s">
        <v>353</v>
      </c>
      <c r="V1" s="33" t="s">
        <v>354</v>
      </c>
      <c r="W1" s="33" t="s">
        <v>355</v>
      </c>
      <c r="X1" s="33" t="s">
        <v>356</v>
      </c>
      <c r="Y1" s="33" t="s">
        <v>357</v>
      </c>
      <c r="Z1" s="33" t="s">
        <v>358</v>
      </c>
      <c r="AA1" s="33" t="s">
        <v>359</v>
      </c>
      <c r="AB1" s="33" t="s">
        <v>360</v>
      </c>
      <c r="AC1" s="33" t="s">
        <v>361</v>
      </c>
      <c r="AD1" s="33" t="s">
        <v>362</v>
      </c>
      <c r="AE1" s="33" t="s">
        <v>363</v>
      </c>
      <c r="AF1" s="33" t="s">
        <v>364</v>
      </c>
      <c r="AG1" s="33" t="s">
        <v>365</v>
      </c>
      <c r="AH1" s="33" t="s">
        <v>366</v>
      </c>
      <c r="AI1" s="33" t="s">
        <v>367</v>
      </c>
      <c r="AJ1" s="33" t="s">
        <v>368</v>
      </c>
      <c r="AK1" s="33" t="s">
        <v>369</v>
      </c>
      <c r="AL1" s="33" t="s">
        <v>370</v>
      </c>
      <c r="AM1" s="33" t="s">
        <v>371</v>
      </c>
      <c r="AN1" s="33" t="s">
        <v>372</v>
      </c>
      <c r="AO1" s="33" t="s">
        <v>373</v>
      </c>
      <c r="AP1" s="33" t="s">
        <v>374</v>
      </c>
      <c r="AQ1" s="33" t="s">
        <v>375</v>
      </c>
      <c r="AR1" s="33" t="s">
        <v>376</v>
      </c>
      <c r="AS1" s="33" t="s">
        <v>377</v>
      </c>
      <c r="AT1" s="33" t="s">
        <v>378</v>
      </c>
      <c r="AU1" s="33" t="s">
        <v>379</v>
      </c>
      <c r="AV1" s="33" t="s">
        <v>380</v>
      </c>
      <c r="AW1" s="33" t="s">
        <v>381</v>
      </c>
      <c r="AX1" s="33" t="s">
        <v>382</v>
      </c>
      <c r="AY1" s="35" t="s">
        <v>383</v>
      </c>
    </row>
    <row r="2" spans="1:51" ht="20.25" customHeight="1" thickBot="1" x14ac:dyDescent="0.2">
      <c r="A2" s="37"/>
      <c r="B2" s="38"/>
      <c r="C2" s="39"/>
      <c r="D2" s="40"/>
      <c r="E2" s="40"/>
      <c r="F2" s="40"/>
      <c r="G2" s="40"/>
      <c r="H2" s="38"/>
      <c r="I2" s="38" t="e">
        <f>VLOOKUP(VALUE('PT-72'!$J$13),コードM!A:D,3,FALSE)</f>
        <v>#N/A</v>
      </c>
      <c r="J2" s="38"/>
      <c r="K2" s="38"/>
      <c r="L2" s="38"/>
      <c r="M2" s="41"/>
      <c r="N2" s="38">
        <f>'PT-72'!$J$16</f>
        <v>0</v>
      </c>
      <c r="O2" s="38"/>
      <c r="P2" s="38">
        <f>'PT-72'!$J$20</f>
        <v>0</v>
      </c>
      <c r="Q2" s="38"/>
      <c r="R2" s="38"/>
      <c r="S2" s="40"/>
      <c r="T2" s="41"/>
      <c r="U2" s="41"/>
      <c r="V2" s="41"/>
      <c r="W2" s="41"/>
      <c r="X2" s="41"/>
      <c r="Y2" s="40"/>
      <c r="Z2" s="41"/>
      <c r="AA2" s="41"/>
      <c r="AB2" s="41"/>
      <c r="AC2" s="41"/>
      <c r="AD2" s="40"/>
      <c r="AE2" s="41"/>
      <c r="AF2" s="41"/>
      <c r="AG2" s="41"/>
      <c r="AH2" s="41"/>
      <c r="AI2" s="41"/>
      <c r="AJ2" s="41"/>
      <c r="AK2" s="41"/>
      <c r="AL2" s="41"/>
      <c r="AM2" s="41"/>
      <c r="AN2" s="41"/>
      <c r="AO2" s="41"/>
      <c r="AP2" s="41"/>
      <c r="AQ2" s="41"/>
      <c r="AR2" s="41"/>
      <c r="AS2" s="41"/>
      <c r="AT2" s="41"/>
      <c r="AU2" s="41"/>
      <c r="AV2" s="41"/>
      <c r="AW2" s="41"/>
      <c r="AX2" s="41"/>
      <c r="AY2" s="42"/>
    </row>
    <row r="3" spans="1:51" ht="15.75" x14ac:dyDescent="0.15">
      <c r="P3" s="43"/>
    </row>
  </sheetData>
  <phoneticPr fontId="2"/>
  <conditionalFormatting sqref="B1">
    <cfRule type="expression" dxfId="2" priority="1">
      <formula>AND(#REF!="済",B1="")</formula>
    </cfRule>
  </conditionalFormatting>
  <conditionalFormatting sqref="F1">
    <cfRule type="expression" dxfId="1" priority="2">
      <formula>AND(#REF!="済",F1="")</formula>
    </cfRule>
  </conditionalFormatting>
  <conditionalFormatting sqref="G1">
    <cfRule type="expression" dxfId="0" priority="3">
      <formula>AND(#REF!="済",G1="")</formula>
    </cfRule>
  </conditionalFormatting>
  <dataValidations count="1">
    <dataValidation allowBlank="1" sqref="A2:B2 T2 P3" xr:uid="{D9E25E6A-B9AF-45A3-809A-47BE4D0FDE1C}"/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R48"/>
  <sheetViews>
    <sheetView showGridLines="0" tabSelected="1" view="pageBreakPreview" zoomScaleNormal="85" zoomScaleSheetLayoutView="100" workbookViewId="0">
      <selection sqref="A1:AL3"/>
    </sheetView>
  </sheetViews>
  <sheetFormatPr defaultColWidth="2.5" defaultRowHeight="14.1" customHeight="1" x14ac:dyDescent="0.2"/>
  <cols>
    <col min="1" max="41" width="2.5" style="1"/>
    <col min="42" max="42" width="2.5" style="2" customWidth="1"/>
    <col min="43" max="44" width="2.5" style="2"/>
    <col min="45" max="16384" width="2.5" style="1"/>
  </cols>
  <sheetData>
    <row r="1" spans="1:38" ht="14.1" customHeight="1" x14ac:dyDescent="0.2">
      <c r="A1" s="54" t="s">
        <v>19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</row>
    <row r="2" spans="1:38" ht="14.1" customHeight="1" x14ac:dyDescent="0.2">
      <c r="A2" s="54"/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</row>
    <row r="3" spans="1:38" ht="14.1" customHeight="1" x14ac:dyDescent="0.2">
      <c r="A3" s="54"/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54"/>
      <c r="AC3" s="54"/>
      <c r="AD3" s="54"/>
      <c r="AE3" s="54"/>
      <c r="AF3" s="54"/>
      <c r="AG3" s="54"/>
      <c r="AH3" s="54"/>
      <c r="AI3" s="54"/>
      <c r="AJ3" s="54"/>
      <c r="AK3" s="54"/>
      <c r="AL3" s="54"/>
    </row>
    <row r="4" spans="1:38" ht="6.95" customHeight="1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</row>
    <row r="5" spans="1:38" ht="14.1" customHeight="1" x14ac:dyDescent="0.2">
      <c r="S5" s="56" t="s">
        <v>7</v>
      </c>
      <c r="T5" s="56"/>
      <c r="U5" s="56"/>
      <c r="V5" s="56"/>
      <c r="W5" s="56"/>
      <c r="X5" s="56"/>
      <c r="Y5" s="56"/>
      <c r="Z5" s="56"/>
      <c r="AA5" s="55"/>
      <c r="AB5" s="55"/>
      <c r="AC5" s="55"/>
      <c r="AD5" s="55"/>
      <c r="AE5" s="55"/>
      <c r="AF5" s="55"/>
      <c r="AG5" s="55"/>
      <c r="AH5" s="55"/>
      <c r="AI5" s="55"/>
      <c r="AJ5" s="55"/>
      <c r="AK5" s="55"/>
      <c r="AL5" s="55"/>
    </row>
    <row r="6" spans="1:38" s="4" customFormat="1" ht="6.95" customHeight="1" x14ac:dyDescent="0.15"/>
    <row r="7" spans="1:38" ht="18" customHeight="1" x14ac:dyDescent="0.2">
      <c r="A7" s="59" t="s">
        <v>8</v>
      </c>
      <c r="B7" s="59"/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59"/>
      <c r="AH7" s="59"/>
      <c r="AI7" s="59"/>
      <c r="AJ7" s="59"/>
      <c r="AK7" s="59"/>
      <c r="AL7" s="59"/>
    </row>
    <row r="8" spans="1:38" ht="30" customHeight="1" x14ac:dyDescent="0.2">
      <c r="A8" s="5"/>
      <c r="B8" s="60" t="s">
        <v>23</v>
      </c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  <c r="U8" s="60"/>
      <c r="V8" s="60"/>
      <c r="W8" s="60"/>
      <c r="X8" s="60"/>
      <c r="Y8" s="60"/>
      <c r="Z8" s="60"/>
      <c r="AA8" s="60"/>
      <c r="AB8" s="60"/>
      <c r="AC8" s="60"/>
      <c r="AD8" s="60"/>
      <c r="AE8" s="60"/>
      <c r="AF8" s="60"/>
      <c r="AG8" s="60"/>
      <c r="AH8" s="60"/>
      <c r="AI8" s="60"/>
      <c r="AJ8" s="60"/>
      <c r="AK8" s="5"/>
      <c r="AL8" s="5"/>
    </row>
    <row r="9" spans="1:38" ht="6.95" customHeight="1" x14ac:dyDescent="0.2">
      <c r="A9" s="5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5"/>
      <c r="AL9" s="5"/>
    </row>
    <row r="10" spans="1:38" ht="6.95" customHeight="1" x14ac:dyDescent="0.2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</row>
    <row r="11" spans="1:38" ht="18" customHeight="1" x14ac:dyDescent="0.2">
      <c r="C11" s="57" t="s">
        <v>20</v>
      </c>
      <c r="D11" s="57"/>
      <c r="E11" s="57"/>
      <c r="F11" s="57"/>
      <c r="G11" s="57"/>
      <c r="H11" s="57"/>
      <c r="I11" s="57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  <c r="W11" s="55"/>
      <c r="X11" s="55"/>
      <c r="Y11" s="55"/>
      <c r="Z11" s="55"/>
      <c r="AA11" s="55"/>
      <c r="AB11" s="55"/>
      <c r="AC11" s="55"/>
      <c r="AD11" s="55"/>
      <c r="AE11" s="6"/>
      <c r="AF11" s="6"/>
      <c r="AG11" s="6"/>
      <c r="AH11" s="6"/>
      <c r="AI11" s="6"/>
      <c r="AJ11" s="6"/>
      <c r="AK11" s="6"/>
    </row>
    <row r="12" spans="1:38" ht="6.95" customHeight="1" x14ac:dyDescent="0.2"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</row>
    <row r="13" spans="1:38" ht="18" customHeight="1" x14ac:dyDescent="0.2">
      <c r="C13" s="61" t="s">
        <v>1</v>
      </c>
      <c r="D13" s="62"/>
      <c r="E13" s="62"/>
      <c r="F13" s="62"/>
      <c r="G13" s="62"/>
      <c r="H13" s="62"/>
      <c r="I13" s="62"/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55"/>
      <c r="AB13" s="55"/>
      <c r="AC13" s="55"/>
      <c r="AD13" s="55"/>
      <c r="AE13" s="6"/>
      <c r="AF13" s="6"/>
      <c r="AG13" s="6"/>
      <c r="AH13" s="6"/>
      <c r="AI13" s="6"/>
      <c r="AJ13" s="6"/>
      <c r="AK13" s="6"/>
    </row>
    <row r="14" spans="1:38" ht="18" customHeight="1" x14ac:dyDescent="0.2">
      <c r="C14" s="8"/>
      <c r="D14" s="57" t="s">
        <v>24</v>
      </c>
      <c r="E14" s="57"/>
      <c r="F14" s="57"/>
      <c r="G14" s="57"/>
      <c r="H14" s="57"/>
      <c r="I14" s="57"/>
      <c r="J14" s="57"/>
      <c r="K14" s="57"/>
      <c r="L14" s="57"/>
      <c r="M14" s="57"/>
      <c r="N14" s="57"/>
      <c r="O14" s="57"/>
      <c r="P14" s="57"/>
      <c r="Q14" s="57"/>
      <c r="R14" s="57"/>
      <c r="S14" s="57"/>
      <c r="T14" s="57"/>
      <c r="U14" s="57"/>
      <c r="V14" s="57"/>
      <c r="W14" s="57"/>
      <c r="X14" s="57"/>
      <c r="Y14" s="57"/>
      <c r="Z14" s="57"/>
      <c r="AA14" s="57"/>
      <c r="AB14" s="57"/>
      <c r="AC14" s="57"/>
      <c r="AD14" s="57"/>
      <c r="AE14" s="57"/>
      <c r="AF14" s="57"/>
      <c r="AG14" s="57"/>
      <c r="AH14" s="57"/>
      <c r="AI14" s="57"/>
      <c r="AJ14" s="57"/>
      <c r="AK14" s="6"/>
    </row>
    <row r="15" spans="1:38" ht="6.95" customHeight="1" x14ac:dyDescent="0.2"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</row>
    <row r="16" spans="1:38" ht="18" customHeight="1" x14ac:dyDescent="0.2">
      <c r="C16" s="58" t="s">
        <v>22</v>
      </c>
      <c r="D16" s="58"/>
      <c r="E16" s="58"/>
      <c r="F16" s="58"/>
      <c r="G16" s="58"/>
      <c r="H16" s="58"/>
      <c r="I16" s="58"/>
      <c r="J16" s="55"/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55"/>
      <c r="V16" s="55"/>
      <c r="W16" s="55"/>
      <c r="X16" s="55"/>
      <c r="Y16" s="55"/>
      <c r="Z16" s="55"/>
      <c r="AA16" s="55"/>
      <c r="AB16" s="55"/>
      <c r="AC16" s="55"/>
      <c r="AD16" s="55"/>
      <c r="AE16" s="6"/>
      <c r="AF16" s="6"/>
      <c r="AG16" s="6"/>
      <c r="AH16" s="6"/>
      <c r="AI16" s="6"/>
      <c r="AJ16" s="6"/>
      <c r="AK16" s="6"/>
    </row>
    <row r="17" spans="1:44" ht="6.95" customHeight="1" x14ac:dyDescent="0.2"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</row>
    <row r="18" spans="1:44" ht="18" customHeight="1" x14ac:dyDescent="0.2">
      <c r="C18" s="62" t="s">
        <v>9</v>
      </c>
      <c r="D18" s="62"/>
      <c r="E18" s="62"/>
      <c r="F18" s="62"/>
      <c r="G18" s="62"/>
      <c r="H18" s="62"/>
      <c r="I18" s="62"/>
      <c r="J18" s="55"/>
      <c r="K18" s="55"/>
      <c r="L18" s="55"/>
      <c r="M18" s="55"/>
      <c r="N18" s="55"/>
      <c r="O18" s="55"/>
      <c r="P18" s="55"/>
      <c r="Q18" s="55"/>
      <c r="R18" s="55"/>
      <c r="S18" s="55"/>
      <c r="T18" s="55"/>
      <c r="U18" s="55"/>
      <c r="V18" s="55"/>
      <c r="W18" s="55"/>
      <c r="X18" s="55"/>
      <c r="Y18" s="55"/>
      <c r="Z18" s="55"/>
      <c r="AA18" s="55"/>
      <c r="AB18" s="55"/>
      <c r="AC18" s="55"/>
      <c r="AD18" s="55"/>
      <c r="AE18" s="6"/>
      <c r="AF18" s="6"/>
      <c r="AG18" s="6"/>
      <c r="AH18" s="6"/>
      <c r="AI18" s="6"/>
      <c r="AJ18" s="6"/>
      <c r="AK18" s="6"/>
    </row>
    <row r="19" spans="1:44" ht="6.95" customHeight="1" x14ac:dyDescent="0.2"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</row>
    <row r="20" spans="1:44" ht="18" customHeight="1" x14ac:dyDescent="0.2">
      <c r="C20" s="62" t="s">
        <v>2</v>
      </c>
      <c r="D20" s="62"/>
      <c r="E20" s="62"/>
      <c r="F20" s="62"/>
      <c r="G20" s="62"/>
      <c r="H20" s="62"/>
      <c r="I20" s="62"/>
      <c r="J20" s="55"/>
      <c r="K20" s="55"/>
      <c r="L20" s="55"/>
      <c r="M20" s="55"/>
      <c r="N20" s="55"/>
      <c r="O20" s="55"/>
      <c r="P20" s="55"/>
      <c r="Q20" s="55"/>
      <c r="R20" s="55"/>
      <c r="S20" s="55"/>
      <c r="T20" s="55"/>
      <c r="U20" s="55"/>
      <c r="V20" s="55"/>
      <c r="W20" s="55"/>
      <c r="X20" s="55"/>
      <c r="Y20" s="55"/>
      <c r="Z20" s="55"/>
      <c r="AA20" s="55"/>
      <c r="AB20" s="55"/>
      <c r="AC20" s="55"/>
      <c r="AD20" s="55"/>
      <c r="AE20" s="6"/>
      <c r="AF20" s="6"/>
      <c r="AG20" s="6"/>
      <c r="AH20" s="6"/>
      <c r="AI20" s="6"/>
      <c r="AJ20" s="6"/>
      <c r="AK20" s="6"/>
    </row>
    <row r="21" spans="1:44" ht="6.95" customHeight="1" x14ac:dyDescent="0.2"/>
    <row r="22" spans="1:44" ht="6.95" customHeight="1" x14ac:dyDescent="0.2"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</row>
    <row r="23" spans="1:44" ht="18" customHeight="1" x14ac:dyDescent="0.2">
      <c r="A23" s="59" t="s">
        <v>10</v>
      </c>
      <c r="B23" s="59"/>
      <c r="C23" s="59"/>
      <c r="D23" s="59"/>
      <c r="E23" s="59"/>
      <c r="F23" s="59"/>
      <c r="G23" s="59"/>
      <c r="H23" s="59"/>
      <c r="I23" s="59"/>
      <c r="J23" s="59"/>
      <c r="K23" s="59"/>
      <c r="L23" s="59"/>
      <c r="M23" s="59"/>
      <c r="N23" s="59"/>
      <c r="O23" s="59"/>
      <c r="P23" s="59"/>
      <c r="Q23" s="59"/>
      <c r="R23" s="59"/>
      <c r="S23" s="59"/>
      <c r="T23" s="59"/>
      <c r="U23" s="59"/>
      <c r="V23" s="59"/>
      <c r="W23" s="59"/>
      <c r="X23" s="59"/>
      <c r="Y23" s="59"/>
      <c r="Z23" s="59"/>
      <c r="AA23" s="59"/>
      <c r="AB23" s="59"/>
      <c r="AC23" s="59"/>
      <c r="AD23" s="59"/>
      <c r="AE23" s="59"/>
      <c r="AF23" s="59"/>
      <c r="AG23" s="59"/>
      <c r="AH23" s="59"/>
      <c r="AI23" s="59"/>
      <c r="AJ23" s="59"/>
      <c r="AK23" s="59"/>
      <c r="AL23" s="59"/>
    </row>
    <row r="24" spans="1:44" ht="18" customHeight="1" x14ac:dyDescent="0.2">
      <c r="A24" s="9"/>
      <c r="B24" s="60" t="s">
        <v>11</v>
      </c>
      <c r="C24" s="60"/>
      <c r="D24" s="60"/>
      <c r="E24" s="60"/>
      <c r="F24" s="60"/>
      <c r="G24" s="60"/>
      <c r="H24" s="60"/>
      <c r="I24" s="60"/>
      <c r="J24" s="60"/>
      <c r="K24" s="60"/>
      <c r="L24" s="60"/>
      <c r="M24" s="60"/>
      <c r="N24" s="60"/>
      <c r="O24" s="60"/>
      <c r="P24" s="60"/>
      <c r="Q24" s="60"/>
      <c r="R24" s="60"/>
      <c r="S24" s="60"/>
      <c r="T24" s="60"/>
      <c r="U24" s="60"/>
      <c r="V24" s="60"/>
      <c r="W24" s="60"/>
      <c r="X24" s="60"/>
      <c r="Y24" s="60"/>
      <c r="Z24" s="60"/>
      <c r="AA24" s="60"/>
      <c r="AB24" s="60"/>
      <c r="AC24" s="60"/>
      <c r="AD24" s="60"/>
      <c r="AE24" s="60"/>
      <c r="AF24" s="60"/>
      <c r="AG24" s="60"/>
      <c r="AH24" s="60"/>
      <c r="AI24" s="60"/>
      <c r="AJ24" s="60"/>
      <c r="AK24" s="10"/>
      <c r="AL24" s="10"/>
    </row>
    <row r="25" spans="1:44" ht="6.95" customHeight="1" x14ac:dyDescent="0.2">
      <c r="A25" s="9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0"/>
      <c r="AL25" s="10"/>
    </row>
    <row r="26" spans="1:44" ht="20.100000000000001" customHeight="1" x14ac:dyDescent="0.2">
      <c r="C26" s="12"/>
      <c r="D26" s="12"/>
      <c r="E26" s="26"/>
      <c r="F26" s="27" t="s">
        <v>12</v>
      </c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6"/>
      <c r="U26" s="26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3"/>
      <c r="AJ26" s="3"/>
      <c r="AK26" s="3"/>
      <c r="AP26" s="13" t="b">
        <v>0</v>
      </c>
    </row>
    <row r="27" spans="1:44" ht="6.95" customHeight="1" x14ac:dyDescent="0.2"/>
    <row r="28" spans="1:44" s="14" customFormat="1" ht="14.1" customHeight="1" x14ac:dyDescent="0.2">
      <c r="E28" s="63" t="s">
        <v>13</v>
      </c>
      <c r="F28" s="63"/>
      <c r="G28" s="63"/>
      <c r="H28" s="63"/>
      <c r="I28" s="63"/>
      <c r="J28" s="63"/>
      <c r="K28" s="63"/>
      <c r="L28" s="63"/>
      <c r="M28" s="63"/>
      <c r="N28" s="63"/>
      <c r="O28" s="63"/>
      <c r="P28" s="63"/>
      <c r="Q28" s="63"/>
      <c r="R28" s="63"/>
      <c r="S28" s="63"/>
      <c r="T28" s="63"/>
      <c r="U28" s="63"/>
      <c r="V28" s="63"/>
      <c r="W28" s="63"/>
      <c r="X28" s="63"/>
      <c r="Y28" s="63"/>
      <c r="Z28" s="63"/>
      <c r="AA28" s="63"/>
      <c r="AB28" s="63"/>
      <c r="AC28" s="63"/>
      <c r="AD28" s="63"/>
      <c r="AE28" s="63"/>
      <c r="AF28" s="63"/>
      <c r="AG28" s="63"/>
      <c r="AH28" s="63"/>
      <c r="AI28" s="63"/>
      <c r="AJ28" s="63"/>
      <c r="AP28" s="15"/>
      <c r="AQ28" s="15"/>
      <c r="AR28" s="15"/>
    </row>
    <row r="29" spans="1:44" s="14" customFormat="1" ht="30" customHeight="1" x14ac:dyDescent="0.2">
      <c r="E29" s="66" t="s">
        <v>14</v>
      </c>
      <c r="F29" s="66"/>
      <c r="G29" s="66"/>
      <c r="H29" s="66"/>
      <c r="I29" s="66"/>
      <c r="J29" s="66"/>
      <c r="K29" s="66"/>
      <c r="L29" s="66"/>
      <c r="M29" s="66"/>
      <c r="N29" s="66"/>
      <c r="O29" s="66"/>
      <c r="P29" s="66"/>
      <c r="Q29" s="66"/>
      <c r="R29" s="66"/>
      <c r="S29" s="66"/>
      <c r="T29" s="66"/>
      <c r="U29" s="66"/>
      <c r="V29" s="66"/>
      <c r="W29" s="66"/>
      <c r="X29" s="66"/>
      <c r="Y29" s="66"/>
      <c r="Z29" s="66"/>
      <c r="AA29" s="66"/>
      <c r="AB29" s="66"/>
      <c r="AC29" s="66"/>
      <c r="AD29" s="66"/>
      <c r="AE29" s="66"/>
      <c r="AF29" s="66"/>
      <c r="AG29" s="66"/>
      <c r="AH29" s="66"/>
      <c r="AI29" s="66"/>
      <c r="AJ29" s="66"/>
      <c r="AK29" s="16"/>
      <c r="AL29" s="16"/>
      <c r="AP29" s="15"/>
      <c r="AQ29" s="15"/>
      <c r="AR29" s="15"/>
    </row>
    <row r="30" spans="1:44" s="14" customFormat="1" ht="14.1" customHeight="1" x14ac:dyDescent="0.2">
      <c r="F30" s="65" t="s">
        <v>15</v>
      </c>
      <c r="G30" s="65"/>
      <c r="H30" s="65"/>
      <c r="I30" s="65"/>
      <c r="J30" s="65"/>
      <c r="K30" s="65"/>
      <c r="L30" s="65"/>
      <c r="M30" s="65"/>
      <c r="N30" s="65"/>
      <c r="O30" s="65"/>
      <c r="P30" s="65"/>
      <c r="Q30" s="65"/>
      <c r="R30" s="65"/>
      <c r="S30" s="65"/>
      <c r="T30" s="65"/>
      <c r="U30" s="65"/>
      <c r="V30" s="65"/>
      <c r="W30" s="65"/>
      <c r="X30" s="65"/>
      <c r="Y30" s="65"/>
      <c r="Z30" s="65"/>
      <c r="AA30" s="65"/>
      <c r="AB30" s="65"/>
      <c r="AC30" s="65"/>
      <c r="AD30" s="65"/>
      <c r="AE30" s="65"/>
      <c r="AF30" s="65"/>
      <c r="AG30" s="65"/>
      <c r="AH30" s="65"/>
      <c r="AI30" s="65"/>
      <c r="AJ30" s="65"/>
      <c r="AK30" s="17"/>
      <c r="AL30" s="17"/>
      <c r="AP30" s="15"/>
      <c r="AQ30" s="15"/>
      <c r="AR30" s="15"/>
    </row>
    <row r="31" spans="1:44" s="14" customFormat="1" ht="6.95" customHeight="1" x14ac:dyDescent="0.2">
      <c r="AP31" s="15"/>
      <c r="AQ31" s="15"/>
      <c r="AR31" s="15"/>
    </row>
    <row r="32" spans="1:44" ht="20.100000000000001" customHeight="1" x14ac:dyDescent="0.2">
      <c r="C32" s="12"/>
      <c r="D32" s="12"/>
      <c r="E32" s="26"/>
      <c r="F32" s="27" t="s">
        <v>16</v>
      </c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6"/>
      <c r="U32" s="26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3"/>
      <c r="AJ32" s="3"/>
      <c r="AK32" s="3"/>
      <c r="AP32" s="13" t="b">
        <v>0</v>
      </c>
    </row>
    <row r="33" spans="1:44" ht="6.95" customHeight="1" x14ac:dyDescent="0.2"/>
    <row r="34" spans="1:44" s="14" customFormat="1" ht="14.1" customHeight="1" x14ac:dyDescent="0.2">
      <c r="E34" s="67" t="s">
        <v>17</v>
      </c>
      <c r="F34" s="57"/>
      <c r="G34" s="57"/>
      <c r="H34" s="57"/>
      <c r="I34" s="57"/>
      <c r="J34" s="57"/>
      <c r="K34" s="57"/>
      <c r="L34" s="57"/>
      <c r="M34" s="57"/>
      <c r="N34" s="57"/>
      <c r="O34" s="57"/>
      <c r="P34" s="57"/>
      <c r="Q34" s="57"/>
      <c r="R34" s="57"/>
      <c r="S34" s="57"/>
      <c r="T34" s="57"/>
      <c r="U34" s="57"/>
      <c r="V34" s="57"/>
      <c r="W34" s="57"/>
      <c r="X34" s="57"/>
      <c r="Y34" s="57"/>
      <c r="Z34" s="57"/>
      <c r="AA34" s="57"/>
      <c r="AB34" s="57"/>
      <c r="AC34" s="57"/>
      <c r="AD34" s="57"/>
      <c r="AE34" s="57"/>
      <c r="AF34" s="57"/>
      <c r="AG34" s="57"/>
      <c r="AH34" s="57"/>
      <c r="AI34" s="57"/>
      <c r="AJ34" s="57"/>
      <c r="AP34" s="15"/>
      <c r="AQ34" s="15"/>
      <c r="AR34" s="15"/>
    </row>
    <row r="35" spans="1:44" s="14" customFormat="1" ht="14.1" customHeight="1" x14ac:dyDescent="0.2">
      <c r="F35" s="65" t="s">
        <v>18</v>
      </c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65"/>
      <c r="U35" s="65"/>
      <c r="V35" s="65"/>
      <c r="W35" s="65"/>
      <c r="X35" s="65"/>
      <c r="Y35" s="65"/>
      <c r="Z35" s="65"/>
      <c r="AA35" s="65"/>
      <c r="AB35" s="65"/>
      <c r="AC35" s="65"/>
      <c r="AD35" s="65"/>
      <c r="AE35" s="65"/>
      <c r="AF35" s="65"/>
      <c r="AG35" s="65"/>
      <c r="AH35" s="65"/>
      <c r="AI35" s="65"/>
      <c r="AJ35" s="65"/>
      <c r="AP35" s="15"/>
      <c r="AQ35" s="15"/>
      <c r="AR35" s="15"/>
    </row>
    <row r="36" spans="1:44" s="14" customFormat="1" ht="6.95" customHeight="1" x14ac:dyDescent="0.2">
      <c r="AP36" s="15"/>
      <c r="AQ36" s="15"/>
      <c r="AR36" s="15"/>
    </row>
    <row r="37" spans="1:44" ht="20.100000000000001" customHeight="1" x14ac:dyDescent="0.2">
      <c r="C37" s="12"/>
      <c r="D37" s="12"/>
      <c r="E37" s="26"/>
      <c r="F37" s="64" t="s">
        <v>25</v>
      </c>
      <c r="G37" s="64"/>
      <c r="H37" s="64"/>
      <c r="I37" s="64"/>
      <c r="J37" s="64"/>
      <c r="K37" s="64"/>
      <c r="L37" s="64"/>
      <c r="M37" s="64"/>
      <c r="N37" s="64"/>
      <c r="O37" s="64"/>
      <c r="P37" s="64"/>
      <c r="Q37" s="64"/>
      <c r="R37" s="64"/>
      <c r="S37" s="64"/>
      <c r="T37" s="64"/>
      <c r="U37" s="64"/>
      <c r="V37" s="64"/>
      <c r="W37" s="64"/>
      <c r="X37" s="64"/>
      <c r="Y37" s="64"/>
      <c r="Z37" s="64"/>
      <c r="AA37" s="64"/>
      <c r="AB37" s="64"/>
      <c r="AC37" s="64"/>
      <c r="AD37" s="64"/>
      <c r="AE37" s="64"/>
      <c r="AF37" s="64"/>
      <c r="AG37" s="64"/>
      <c r="AH37" s="64"/>
      <c r="AI37" s="64"/>
      <c r="AJ37" s="64"/>
      <c r="AK37" s="64"/>
      <c r="AP37" s="13" t="b">
        <v>0</v>
      </c>
    </row>
    <row r="38" spans="1:44" ht="6.95" customHeight="1" x14ac:dyDescent="0.2">
      <c r="F38" s="64"/>
      <c r="G38" s="64"/>
      <c r="H38" s="64"/>
      <c r="I38" s="64"/>
      <c r="J38" s="64"/>
      <c r="K38" s="64"/>
      <c r="L38" s="64"/>
      <c r="M38" s="64"/>
      <c r="N38" s="64"/>
      <c r="O38" s="64"/>
      <c r="P38" s="64"/>
      <c r="Q38" s="64"/>
      <c r="R38" s="64"/>
      <c r="S38" s="64"/>
      <c r="T38" s="64"/>
      <c r="U38" s="64"/>
      <c r="V38" s="64"/>
      <c r="W38" s="64"/>
      <c r="X38" s="64"/>
      <c r="Y38" s="64"/>
      <c r="Z38" s="64"/>
      <c r="AA38" s="64"/>
      <c r="AB38" s="64"/>
      <c r="AC38" s="64"/>
      <c r="AD38" s="64"/>
      <c r="AE38" s="64"/>
      <c r="AF38" s="64"/>
      <c r="AG38" s="64"/>
      <c r="AH38" s="64"/>
      <c r="AI38" s="64"/>
      <c r="AJ38" s="64"/>
      <c r="AK38" s="64"/>
    </row>
    <row r="39" spans="1:44" s="14" customFormat="1" ht="6.95" customHeight="1" x14ac:dyDescent="0.2">
      <c r="F39" s="64"/>
      <c r="G39" s="64"/>
      <c r="H39" s="64"/>
      <c r="I39" s="64"/>
      <c r="J39" s="64"/>
      <c r="K39" s="64"/>
      <c r="L39" s="64"/>
      <c r="M39" s="64"/>
      <c r="N39" s="64"/>
      <c r="O39" s="64"/>
      <c r="P39" s="64"/>
      <c r="Q39" s="64"/>
      <c r="R39" s="64"/>
      <c r="S39" s="64"/>
      <c r="T39" s="64"/>
      <c r="U39" s="64"/>
      <c r="V39" s="64"/>
      <c r="W39" s="64"/>
      <c r="X39" s="64"/>
      <c r="Y39" s="64"/>
      <c r="Z39" s="64"/>
      <c r="AA39" s="64"/>
      <c r="AB39" s="64"/>
      <c r="AC39" s="64"/>
      <c r="AD39" s="64"/>
      <c r="AE39" s="64"/>
      <c r="AF39" s="64"/>
      <c r="AG39" s="64"/>
      <c r="AH39" s="64"/>
      <c r="AI39" s="64"/>
      <c r="AJ39" s="64"/>
      <c r="AK39" s="64"/>
      <c r="AP39" s="15"/>
      <c r="AQ39" s="15"/>
      <c r="AR39" s="15"/>
    </row>
    <row r="40" spans="1:44" s="14" customFormat="1" ht="8.25" customHeight="1" x14ac:dyDescent="0.2">
      <c r="AP40" s="15"/>
      <c r="AQ40" s="15"/>
      <c r="AR40" s="15"/>
    </row>
    <row r="41" spans="1:44" ht="22.5" customHeight="1" x14ac:dyDescent="0.2">
      <c r="C41" s="12"/>
      <c r="D41" s="12"/>
      <c r="E41" s="26"/>
      <c r="F41" s="64" t="s">
        <v>21</v>
      </c>
      <c r="G41" s="64"/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4"/>
      <c r="AD41" s="64"/>
      <c r="AE41" s="64"/>
      <c r="AF41" s="64"/>
      <c r="AG41" s="64"/>
      <c r="AH41" s="64"/>
      <c r="AI41" s="64"/>
      <c r="AJ41" s="64"/>
      <c r="AK41" s="64"/>
      <c r="AP41" s="13" t="b">
        <v>0</v>
      </c>
    </row>
    <row r="42" spans="1:44" s="14" customFormat="1" ht="6.95" customHeight="1" x14ac:dyDescent="0.2">
      <c r="F42" s="64"/>
      <c r="G42" s="64"/>
      <c r="H42" s="64"/>
      <c r="I42" s="64"/>
      <c r="J42" s="64"/>
      <c r="K42" s="64"/>
      <c r="L42" s="64"/>
      <c r="M42" s="64"/>
      <c r="N42" s="64"/>
      <c r="O42" s="64"/>
      <c r="P42" s="64"/>
      <c r="Q42" s="64"/>
      <c r="R42" s="64"/>
      <c r="S42" s="64"/>
      <c r="T42" s="64"/>
      <c r="U42" s="64"/>
      <c r="V42" s="64"/>
      <c r="W42" s="64"/>
      <c r="X42" s="64"/>
      <c r="Y42" s="64"/>
      <c r="Z42" s="64"/>
      <c r="AA42" s="64"/>
      <c r="AB42" s="64"/>
      <c r="AC42" s="64"/>
      <c r="AD42" s="64"/>
      <c r="AE42" s="64"/>
      <c r="AF42" s="64"/>
      <c r="AG42" s="64"/>
      <c r="AH42" s="64"/>
      <c r="AI42" s="64"/>
      <c r="AJ42" s="64"/>
      <c r="AK42" s="64"/>
      <c r="AP42" s="15"/>
      <c r="AQ42" s="15"/>
      <c r="AR42" s="15"/>
    </row>
    <row r="43" spans="1:44" s="14" customFormat="1" ht="6.95" customHeight="1" x14ac:dyDescent="0.2">
      <c r="F43" s="64"/>
      <c r="G43" s="64"/>
      <c r="H43" s="64"/>
      <c r="I43" s="64"/>
      <c r="J43" s="64"/>
      <c r="K43" s="64"/>
      <c r="L43" s="64"/>
      <c r="M43" s="64"/>
      <c r="N43" s="64"/>
      <c r="O43" s="64"/>
      <c r="P43" s="64"/>
      <c r="Q43" s="64"/>
      <c r="R43" s="64"/>
      <c r="S43" s="64"/>
      <c r="T43" s="64"/>
      <c r="U43" s="64"/>
      <c r="V43" s="64"/>
      <c r="W43" s="64"/>
      <c r="X43" s="64"/>
      <c r="Y43" s="64"/>
      <c r="Z43" s="64"/>
      <c r="AA43" s="64"/>
      <c r="AB43" s="64"/>
      <c r="AC43" s="64"/>
      <c r="AD43" s="64"/>
      <c r="AE43" s="64"/>
      <c r="AF43" s="64"/>
      <c r="AG43" s="64"/>
      <c r="AH43" s="64"/>
      <c r="AI43" s="64"/>
      <c r="AJ43" s="64"/>
      <c r="AK43" s="64"/>
      <c r="AP43" s="15"/>
      <c r="AQ43" s="15"/>
      <c r="AR43" s="15"/>
    </row>
    <row r="44" spans="1:44" s="14" customFormat="1" ht="18" customHeight="1" thickBot="1" x14ac:dyDescent="0.25"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M44" s="15"/>
      <c r="AN44" s="15"/>
      <c r="AO44" s="15"/>
    </row>
    <row r="45" spans="1:44" ht="15" customHeight="1" x14ac:dyDescent="0.2">
      <c r="A45" s="52" t="s">
        <v>6</v>
      </c>
      <c r="B45" s="53"/>
      <c r="C45" s="53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9"/>
    </row>
    <row r="46" spans="1:44" s="22" customFormat="1" ht="15" customHeight="1" x14ac:dyDescent="0.2">
      <c r="A46" s="20"/>
      <c r="B46" s="21"/>
      <c r="C46" s="49" t="s">
        <v>3</v>
      </c>
      <c r="D46" s="49"/>
      <c r="E46" s="49"/>
      <c r="F46" s="49"/>
      <c r="G46" s="50" t="s">
        <v>0</v>
      </c>
      <c r="H46" s="50"/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  <c r="AJ46" s="50"/>
      <c r="AK46" s="50"/>
      <c r="AL46" s="51"/>
      <c r="AP46" s="23"/>
      <c r="AQ46" s="23"/>
      <c r="AR46" s="23"/>
    </row>
    <row r="47" spans="1:44" s="22" customFormat="1" ht="15" customHeight="1" thickBot="1" x14ac:dyDescent="0.25">
      <c r="A47" s="24"/>
      <c r="B47" s="25"/>
      <c r="C47" s="45" t="s">
        <v>4</v>
      </c>
      <c r="D47" s="45"/>
      <c r="E47" s="45"/>
      <c r="F47" s="45"/>
      <c r="G47" s="46" t="s">
        <v>5</v>
      </c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47"/>
      <c r="X47" s="47"/>
      <c r="Y47" s="47"/>
      <c r="Z47" s="47"/>
      <c r="AA47" s="47"/>
      <c r="AB47" s="47"/>
      <c r="AC47" s="47"/>
      <c r="AD47" s="47"/>
      <c r="AE47" s="47"/>
      <c r="AF47" s="47"/>
      <c r="AG47" s="47"/>
      <c r="AH47" s="47"/>
      <c r="AI47" s="47"/>
      <c r="AJ47" s="47"/>
      <c r="AK47" s="47"/>
      <c r="AL47" s="48"/>
      <c r="AP47" s="23"/>
      <c r="AQ47" s="23"/>
      <c r="AR47" s="23"/>
    </row>
    <row r="48" spans="1:44" ht="14.1" customHeight="1" x14ac:dyDescent="0.2">
      <c r="AD48" s="44" t="s">
        <v>384</v>
      </c>
      <c r="AE48" s="44"/>
      <c r="AF48" s="44"/>
      <c r="AG48" s="44"/>
      <c r="AH48" s="44"/>
      <c r="AI48" s="44"/>
      <c r="AJ48" s="44"/>
      <c r="AK48" s="44"/>
      <c r="AL48" s="44"/>
    </row>
  </sheetData>
  <sheetProtection sheet="1" insertRows="0" deleteRows="0"/>
  <mergeCells count="31">
    <mergeCell ref="J20:AD20"/>
    <mergeCell ref="A23:AL23"/>
    <mergeCell ref="B24:AJ24"/>
    <mergeCell ref="E28:AJ28"/>
    <mergeCell ref="F41:AK43"/>
    <mergeCell ref="F37:AK39"/>
    <mergeCell ref="F35:AJ35"/>
    <mergeCell ref="E29:AJ29"/>
    <mergeCell ref="F30:AJ30"/>
    <mergeCell ref="E34:AJ34"/>
    <mergeCell ref="A45:U45"/>
    <mergeCell ref="A1:AL3"/>
    <mergeCell ref="AA5:AL5"/>
    <mergeCell ref="S5:Z5"/>
    <mergeCell ref="D14:AJ14"/>
    <mergeCell ref="C16:I16"/>
    <mergeCell ref="A7:AL7"/>
    <mergeCell ref="B8:AJ8"/>
    <mergeCell ref="C11:I11"/>
    <mergeCell ref="J11:AD11"/>
    <mergeCell ref="C13:I13"/>
    <mergeCell ref="J13:AD13"/>
    <mergeCell ref="J16:AD16"/>
    <mergeCell ref="C18:I18"/>
    <mergeCell ref="J18:AD18"/>
    <mergeCell ref="C20:I20"/>
    <mergeCell ref="AD48:AL48"/>
    <mergeCell ref="C47:F47"/>
    <mergeCell ref="G47:AL47"/>
    <mergeCell ref="C46:F46"/>
    <mergeCell ref="G46:AL46"/>
  </mergeCells>
  <phoneticPr fontId="2"/>
  <hyperlinks>
    <hyperlink ref="G46" r:id="rId1" xr:uid="{ABAB7084-C306-4699-BBBF-95BF18D773C7}"/>
    <hyperlink ref="F30" r:id="rId2" xr:uid="{29C48ADB-1DE3-4CAF-AFE1-1566D0552430}"/>
    <hyperlink ref="F35" r:id="rId3" xr:uid="{83A4A753-F5D8-462A-8A7F-0D624D3575C6}"/>
  </hyperlinks>
  <pageMargins left="0.39370078740157483" right="0.39370078740157483" top="0.86614173228346458" bottom="0.74803149606299213" header="0.31496062992125984" footer="0.31496062992125984"/>
  <pageSetup paperSize="9" orientation="portrait" r:id="rId4"/>
  <headerFooter>
    <oddHeader>&amp;L&amp;G</oddHeader>
    <oddFooter>&amp;C&amp;G</oddFooter>
  </headerFooter>
  <customProperties>
    <customPr name="layoutContexts" r:id="rId5"/>
  </customProperties>
  <drawing r:id="rId6"/>
  <legacyDrawing r:id="rId7"/>
  <legacyDrawingHF r:id="rId8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19" r:id="rId9" name="Check Box 95">
              <controlPr defaultSize="0" autoFill="0" autoLine="0" autoPict="0">
                <anchor moveWithCells="1">
                  <from>
                    <xdr:col>2</xdr:col>
                    <xdr:colOff>57150</xdr:colOff>
                    <xdr:row>25</xdr:row>
                    <xdr:rowOff>9525</xdr:rowOff>
                  </from>
                  <to>
                    <xdr:col>3</xdr:col>
                    <xdr:colOff>152400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0" r:id="rId10" name="Check Box 96">
              <controlPr defaultSize="0" autoFill="0" autoLine="0" autoPict="0">
                <anchor moveWithCells="1">
                  <from>
                    <xdr:col>2</xdr:col>
                    <xdr:colOff>57150</xdr:colOff>
                    <xdr:row>31</xdr:row>
                    <xdr:rowOff>9525</xdr:rowOff>
                  </from>
                  <to>
                    <xdr:col>3</xdr:col>
                    <xdr:colOff>152400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1" r:id="rId11" name="Check Box 97">
              <controlPr defaultSize="0" autoFill="0" autoLine="0" autoPict="0">
                <anchor moveWithCells="1">
                  <from>
                    <xdr:col>2</xdr:col>
                    <xdr:colOff>57150</xdr:colOff>
                    <xdr:row>36</xdr:row>
                    <xdr:rowOff>9525</xdr:rowOff>
                  </from>
                  <to>
                    <xdr:col>3</xdr:col>
                    <xdr:colOff>152400</xdr:colOff>
                    <xdr:row>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2" r:id="rId12" name="Check Box 98">
              <controlPr defaultSize="0" autoFill="0" autoLine="0" autoPict="0">
                <anchor moveWithCells="1">
                  <from>
                    <xdr:col>2</xdr:col>
                    <xdr:colOff>76200</xdr:colOff>
                    <xdr:row>40</xdr:row>
                    <xdr:rowOff>9525</xdr:rowOff>
                  </from>
                  <to>
                    <xdr:col>3</xdr:col>
                    <xdr:colOff>171450</xdr:colOff>
                    <xdr:row>40</xdr:row>
                    <xdr:rowOff>257175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F72B17-7723-49BF-A33E-301372E43B87}">
  <dimension ref="A1:F142"/>
  <sheetViews>
    <sheetView workbookViewId="0">
      <selection activeCell="F12" sqref="F12"/>
    </sheetView>
  </sheetViews>
  <sheetFormatPr defaultRowHeight="13.5" x14ac:dyDescent="0.15"/>
  <cols>
    <col min="1" max="1" width="10.375" style="28" customWidth="1"/>
    <col min="2" max="2" width="45.125" style="28" customWidth="1"/>
    <col min="3" max="3" width="48.5" style="28" customWidth="1"/>
    <col min="4" max="4" width="45.25" style="28" customWidth="1"/>
    <col min="5" max="16384" width="9" style="29"/>
  </cols>
  <sheetData>
    <row r="1" spans="1:6" x14ac:dyDescent="0.15">
      <c r="A1" s="28" t="s">
        <v>26</v>
      </c>
      <c r="B1" s="28" t="s">
        <v>27</v>
      </c>
      <c r="C1" s="28" t="s">
        <v>28</v>
      </c>
      <c r="D1" s="28" t="s">
        <v>29</v>
      </c>
    </row>
    <row r="2" spans="1:6" x14ac:dyDescent="0.15">
      <c r="A2" s="30">
        <v>17067</v>
      </c>
      <c r="B2" s="28" t="s">
        <v>30</v>
      </c>
      <c r="C2" s="28" t="s">
        <v>30</v>
      </c>
      <c r="D2" s="28" t="s">
        <v>30</v>
      </c>
      <c r="E2" s="29">
        <v>1</v>
      </c>
      <c r="F2" s="29" t="str">
        <f>IF('[1]PT-71'!AC58="Trader","取引担当者",IF('[1]PT-71'!AC58="Administrator","統括者","監査担当者"))</f>
        <v>統括者</v>
      </c>
    </row>
    <row r="3" spans="1:6" x14ac:dyDescent="0.15">
      <c r="A3" s="30">
        <v>17039</v>
      </c>
      <c r="B3" s="28" t="s">
        <v>31</v>
      </c>
      <c r="C3" s="28" t="s">
        <v>31</v>
      </c>
      <c r="D3" s="28" t="s">
        <v>31</v>
      </c>
      <c r="E3" s="29">
        <v>2</v>
      </c>
      <c r="F3" s="29" t="str">
        <f>IF('[1]PT-71'!AC59="Trader","取引担当者",IF('[1]PT-71'!AC59="Administrator","統括者","監査担当者"))</f>
        <v>取引担当者</v>
      </c>
    </row>
    <row r="4" spans="1:6" x14ac:dyDescent="0.15">
      <c r="A4" s="30">
        <v>17061</v>
      </c>
      <c r="B4" s="28" t="s">
        <v>32</v>
      </c>
      <c r="C4" s="28" t="s">
        <v>32</v>
      </c>
      <c r="D4" s="28" t="s">
        <v>32</v>
      </c>
      <c r="E4" s="29">
        <v>3</v>
      </c>
      <c r="F4" s="29" t="str">
        <f>IF('[1]PT-71'!AC60="Trader","取引担当者",IF('[1]PT-71'!AC60="Administrator","統括者","監査担当者"))</f>
        <v>監査担当者</v>
      </c>
    </row>
    <row r="5" spans="1:6" x14ac:dyDescent="0.15">
      <c r="A5" s="30">
        <v>17028</v>
      </c>
      <c r="B5" s="28" t="s">
        <v>33</v>
      </c>
      <c r="C5" s="28" t="s">
        <v>33</v>
      </c>
      <c r="D5" s="28" t="s">
        <v>33</v>
      </c>
      <c r="E5" s="29">
        <v>4</v>
      </c>
      <c r="F5" s="29" t="str">
        <f>IF('[1]PT-71'!AC61="Trader","取引担当者",IF('[1]PT-71'!AC61="Administrator","統括者","監査担当者"))</f>
        <v>監査担当者</v>
      </c>
    </row>
    <row r="6" spans="1:6" x14ac:dyDescent="0.15">
      <c r="A6" s="30">
        <v>17045</v>
      </c>
      <c r="B6" s="28" t="s">
        <v>34</v>
      </c>
      <c r="C6" s="28" t="s">
        <v>34</v>
      </c>
      <c r="D6" s="28" t="s">
        <v>34</v>
      </c>
      <c r="E6" s="29">
        <v>5</v>
      </c>
      <c r="F6" s="29" t="str">
        <f>IF('[1]PT-71'!AC62="Trader","取引担当者",IF('[1]PT-71'!AC62="Administrator","統括者","監査担当者"))</f>
        <v>監査担当者</v>
      </c>
    </row>
    <row r="7" spans="1:6" x14ac:dyDescent="0.15">
      <c r="A7" s="30">
        <v>17034</v>
      </c>
      <c r="B7" s="28" t="s">
        <v>35</v>
      </c>
      <c r="C7" s="28" t="s">
        <v>35</v>
      </c>
      <c r="D7" s="28" t="s">
        <v>35</v>
      </c>
      <c r="E7" s="29">
        <v>6</v>
      </c>
      <c r="F7" s="29" t="str">
        <f>IF('[1]PT-71'!AC63="Trader","取引担当者",IF('[1]PT-71'!AC63="Administrator","統括者","監査担当者"))</f>
        <v>監査担当者</v>
      </c>
    </row>
    <row r="8" spans="1:6" x14ac:dyDescent="0.15">
      <c r="A8" s="30">
        <v>17011</v>
      </c>
      <c r="B8" s="28" t="s">
        <v>36</v>
      </c>
      <c r="C8" s="28" t="s">
        <v>36</v>
      </c>
      <c r="D8" s="28" t="s">
        <v>36</v>
      </c>
      <c r="E8" s="29">
        <v>7</v>
      </c>
      <c r="F8" s="29" t="str">
        <f>IF('[1]PT-71'!AC64="Trader","取引担当者",IF('[1]PT-71'!AC64="Administrator","統括者","監査担当者"))</f>
        <v>監査担当者</v>
      </c>
    </row>
    <row r="9" spans="1:6" x14ac:dyDescent="0.15">
      <c r="A9" s="30">
        <v>13005</v>
      </c>
      <c r="B9" s="28" t="s">
        <v>37</v>
      </c>
      <c r="C9" s="28" t="s">
        <v>37</v>
      </c>
      <c r="D9" s="28" t="s">
        <v>37</v>
      </c>
      <c r="E9" s="29">
        <v>8</v>
      </c>
      <c r="F9" s="29" t="str">
        <f>IF('[1]PT-71'!AC65="Trader","取引担当者",IF('[1]PT-71'!AC65="Administrator","統括者","監査担当者"))</f>
        <v>監査担当者</v>
      </c>
    </row>
    <row r="10" spans="1:6" x14ac:dyDescent="0.15">
      <c r="A10" s="30">
        <v>17037</v>
      </c>
      <c r="B10" s="28" t="s">
        <v>38</v>
      </c>
      <c r="C10" s="28" t="s">
        <v>38</v>
      </c>
      <c r="D10" s="28" t="s">
        <v>38</v>
      </c>
      <c r="E10" s="29">
        <v>9</v>
      </c>
      <c r="F10" s="29" t="str">
        <f>IF('[1]PT-71'!AC66="Trader","取引担当者",IF('[1]PT-71'!AC66="Administrator","統括者","監査担当者"))</f>
        <v>監査担当者</v>
      </c>
    </row>
    <row r="11" spans="1:6" x14ac:dyDescent="0.15">
      <c r="A11" s="30">
        <v>17010</v>
      </c>
      <c r="B11" s="28" t="s">
        <v>39</v>
      </c>
      <c r="C11" s="28" t="s">
        <v>39</v>
      </c>
      <c r="D11" s="28" t="s">
        <v>39</v>
      </c>
      <c r="E11" s="29">
        <v>10</v>
      </c>
      <c r="F11" s="29" t="str">
        <f>IF('[1]PT-71'!AC67="Trader","取引担当者",IF('[1]PT-71'!AC67="Administrator","統括者","監査担当者"))</f>
        <v>監査担当者</v>
      </c>
    </row>
    <row r="12" spans="1:6" x14ac:dyDescent="0.15">
      <c r="A12" s="30">
        <v>17056</v>
      </c>
      <c r="B12" s="28" t="s">
        <v>40</v>
      </c>
      <c r="C12" s="28" t="s">
        <v>40</v>
      </c>
      <c r="D12" s="28" t="s">
        <v>40</v>
      </c>
    </row>
    <row r="13" spans="1:6" x14ac:dyDescent="0.15">
      <c r="A13" s="30">
        <v>17025</v>
      </c>
      <c r="B13" s="28" t="s">
        <v>41</v>
      </c>
      <c r="C13" s="28" t="s">
        <v>41</v>
      </c>
      <c r="D13" s="28" t="s">
        <v>41</v>
      </c>
    </row>
    <row r="14" spans="1:6" x14ac:dyDescent="0.15">
      <c r="A14" s="30">
        <v>17051</v>
      </c>
      <c r="B14" s="28" t="s">
        <v>42</v>
      </c>
      <c r="C14" s="28" t="s">
        <v>42</v>
      </c>
      <c r="D14" s="28" t="s">
        <v>42</v>
      </c>
    </row>
    <row r="15" spans="1:6" x14ac:dyDescent="0.15">
      <c r="A15" s="30">
        <v>17062</v>
      </c>
      <c r="B15" s="28" t="s">
        <v>43</v>
      </c>
      <c r="C15" s="28" t="s">
        <v>43</v>
      </c>
      <c r="D15" s="28" t="s">
        <v>43</v>
      </c>
    </row>
    <row r="16" spans="1:6" x14ac:dyDescent="0.15">
      <c r="A16" s="30">
        <v>17012</v>
      </c>
      <c r="B16" s="28" t="s">
        <v>44</v>
      </c>
      <c r="C16" s="28" t="s">
        <v>44</v>
      </c>
      <c r="D16" s="28" t="s">
        <v>44</v>
      </c>
    </row>
    <row r="17" spans="1:4" x14ac:dyDescent="0.15">
      <c r="A17" s="30">
        <v>17060</v>
      </c>
      <c r="B17" s="28" t="s">
        <v>45</v>
      </c>
      <c r="C17" s="28" t="s">
        <v>45</v>
      </c>
      <c r="D17" s="28" t="s">
        <v>45</v>
      </c>
    </row>
    <row r="18" spans="1:4" x14ac:dyDescent="0.15">
      <c r="A18" s="30">
        <v>17004</v>
      </c>
      <c r="B18" s="28" t="s">
        <v>46</v>
      </c>
      <c r="C18" s="28" t="s">
        <v>46</v>
      </c>
      <c r="D18" s="28" t="s">
        <v>46</v>
      </c>
    </row>
    <row r="19" spans="1:4" x14ac:dyDescent="0.15">
      <c r="A19" s="30">
        <v>17017</v>
      </c>
      <c r="B19" s="28" t="s">
        <v>47</v>
      </c>
      <c r="C19" s="28" t="s">
        <v>47</v>
      </c>
      <c r="D19" s="28" t="s">
        <v>47</v>
      </c>
    </row>
    <row r="20" spans="1:4" x14ac:dyDescent="0.15">
      <c r="A20" s="30">
        <v>17019</v>
      </c>
      <c r="B20" s="28" t="s">
        <v>48</v>
      </c>
      <c r="C20" s="28" t="s">
        <v>48</v>
      </c>
      <c r="D20" s="28" t="s">
        <v>48</v>
      </c>
    </row>
    <row r="21" spans="1:4" x14ac:dyDescent="0.15">
      <c r="A21" s="30">
        <v>17015</v>
      </c>
      <c r="B21" s="28" t="s">
        <v>49</v>
      </c>
      <c r="C21" s="28" t="s">
        <v>49</v>
      </c>
      <c r="D21" s="28" t="s">
        <v>49</v>
      </c>
    </row>
    <row r="22" spans="1:4" x14ac:dyDescent="0.15">
      <c r="A22" s="30">
        <v>17063</v>
      </c>
      <c r="B22" s="28" t="s">
        <v>50</v>
      </c>
      <c r="C22" s="28" t="s">
        <v>50</v>
      </c>
      <c r="D22" s="28" t="s">
        <v>50</v>
      </c>
    </row>
    <row r="23" spans="1:4" x14ac:dyDescent="0.15">
      <c r="A23" s="30">
        <v>17029</v>
      </c>
      <c r="B23" s="28" t="s">
        <v>51</v>
      </c>
      <c r="C23" s="28" t="s">
        <v>51</v>
      </c>
      <c r="D23" s="28" t="s">
        <v>51</v>
      </c>
    </row>
    <row r="24" spans="1:4" x14ac:dyDescent="0.15">
      <c r="A24" s="30">
        <v>17008</v>
      </c>
      <c r="B24" s="28" t="s">
        <v>52</v>
      </c>
      <c r="C24" s="28" t="s">
        <v>52</v>
      </c>
      <c r="D24" s="28" t="s">
        <v>52</v>
      </c>
    </row>
    <row r="25" spans="1:4" x14ac:dyDescent="0.15">
      <c r="A25" s="30">
        <v>17058</v>
      </c>
      <c r="B25" s="28" t="s">
        <v>53</v>
      </c>
      <c r="C25" s="28" t="s">
        <v>53</v>
      </c>
      <c r="D25" s="28" t="s">
        <v>53</v>
      </c>
    </row>
    <row r="26" spans="1:4" x14ac:dyDescent="0.15">
      <c r="A26" s="30">
        <v>17024</v>
      </c>
      <c r="B26" s="28" t="s">
        <v>54</v>
      </c>
      <c r="C26" s="28" t="s">
        <v>54</v>
      </c>
      <c r="D26" s="28" t="s">
        <v>54</v>
      </c>
    </row>
    <row r="27" spans="1:4" x14ac:dyDescent="0.15">
      <c r="A27" s="30">
        <v>17046</v>
      </c>
      <c r="B27" s="28" t="s">
        <v>55</v>
      </c>
      <c r="C27" s="28" t="s">
        <v>55</v>
      </c>
      <c r="D27" s="28" t="s">
        <v>55</v>
      </c>
    </row>
    <row r="28" spans="1:4" x14ac:dyDescent="0.15">
      <c r="A28" s="30">
        <v>17057</v>
      </c>
      <c r="B28" s="28" t="s">
        <v>56</v>
      </c>
      <c r="C28" s="28" t="s">
        <v>56</v>
      </c>
      <c r="D28" s="28" t="s">
        <v>56</v>
      </c>
    </row>
    <row r="29" spans="1:4" x14ac:dyDescent="0.15">
      <c r="A29" s="30">
        <v>17066</v>
      </c>
      <c r="B29" s="28" t="s">
        <v>57</v>
      </c>
      <c r="C29" s="28" t="s">
        <v>57</v>
      </c>
      <c r="D29" s="28" t="s">
        <v>57</v>
      </c>
    </row>
    <row r="30" spans="1:4" x14ac:dyDescent="0.15">
      <c r="A30" s="30">
        <v>17033</v>
      </c>
      <c r="B30" s="28" t="s">
        <v>58</v>
      </c>
      <c r="C30" s="28" t="s">
        <v>58</v>
      </c>
      <c r="D30" s="28" t="s">
        <v>58</v>
      </c>
    </row>
    <row r="31" spans="1:4" x14ac:dyDescent="0.15">
      <c r="A31" s="30">
        <v>17005</v>
      </c>
      <c r="B31" s="28" t="s">
        <v>59</v>
      </c>
      <c r="C31" s="28" t="s">
        <v>59</v>
      </c>
      <c r="D31" s="28" t="s">
        <v>59</v>
      </c>
    </row>
    <row r="32" spans="1:4" x14ac:dyDescent="0.15">
      <c r="A32" s="30">
        <v>17027</v>
      </c>
      <c r="B32" s="28" t="s">
        <v>60</v>
      </c>
      <c r="C32" s="28" t="s">
        <v>60</v>
      </c>
      <c r="D32" s="28" t="s">
        <v>60</v>
      </c>
    </row>
    <row r="33" spans="1:4" x14ac:dyDescent="0.15">
      <c r="A33" s="30">
        <v>17055</v>
      </c>
      <c r="B33" s="28" t="s">
        <v>61</v>
      </c>
      <c r="C33" s="28" t="s">
        <v>61</v>
      </c>
      <c r="D33" s="28" t="s">
        <v>61</v>
      </c>
    </row>
    <row r="34" spans="1:4" x14ac:dyDescent="0.15">
      <c r="A34" s="30">
        <v>17030</v>
      </c>
      <c r="B34" s="28" t="s">
        <v>62</v>
      </c>
      <c r="C34" s="28" t="s">
        <v>62</v>
      </c>
      <c r="D34" s="28" t="s">
        <v>62</v>
      </c>
    </row>
    <row r="35" spans="1:4" x14ac:dyDescent="0.15">
      <c r="A35" s="30">
        <v>17044</v>
      </c>
      <c r="B35" s="28" t="s">
        <v>63</v>
      </c>
      <c r="C35" s="28" t="s">
        <v>63</v>
      </c>
      <c r="D35" s="28" t="s">
        <v>63</v>
      </c>
    </row>
    <row r="36" spans="1:4" x14ac:dyDescent="0.15">
      <c r="A36" s="30">
        <v>17035</v>
      </c>
      <c r="B36" s="28" t="s">
        <v>64</v>
      </c>
      <c r="C36" s="28" t="s">
        <v>64</v>
      </c>
      <c r="D36" s="28" t="s">
        <v>64</v>
      </c>
    </row>
    <row r="37" spans="1:4" x14ac:dyDescent="0.15">
      <c r="A37" s="30">
        <v>17038</v>
      </c>
      <c r="B37" s="28" t="s">
        <v>65</v>
      </c>
      <c r="C37" s="28" t="s">
        <v>65</v>
      </c>
      <c r="D37" s="28" t="s">
        <v>65</v>
      </c>
    </row>
    <row r="38" spans="1:4" x14ac:dyDescent="0.15">
      <c r="A38" s="30">
        <v>17047</v>
      </c>
      <c r="B38" s="28" t="s">
        <v>66</v>
      </c>
      <c r="C38" s="28" t="s">
        <v>66</v>
      </c>
      <c r="D38" s="28" t="s">
        <v>66</v>
      </c>
    </row>
    <row r="39" spans="1:4" x14ac:dyDescent="0.15">
      <c r="A39" s="30">
        <v>17054</v>
      </c>
      <c r="B39" s="28" t="s">
        <v>67</v>
      </c>
      <c r="C39" s="28" t="s">
        <v>67</v>
      </c>
      <c r="D39" s="28" t="s">
        <v>67</v>
      </c>
    </row>
    <row r="40" spans="1:4" x14ac:dyDescent="0.15">
      <c r="A40" s="30">
        <v>17070</v>
      </c>
      <c r="B40" s="28" t="s">
        <v>68</v>
      </c>
      <c r="C40" s="28" t="s">
        <v>68</v>
      </c>
      <c r="D40" s="28" t="s">
        <v>68</v>
      </c>
    </row>
    <row r="41" spans="1:4" x14ac:dyDescent="0.15">
      <c r="A41" s="30">
        <v>17053</v>
      </c>
      <c r="B41" s="28" t="s">
        <v>69</v>
      </c>
      <c r="C41" s="28" t="s">
        <v>69</v>
      </c>
      <c r="D41" s="28" t="s">
        <v>69</v>
      </c>
    </row>
    <row r="42" spans="1:4" x14ac:dyDescent="0.15">
      <c r="A42" s="30">
        <v>17016</v>
      </c>
      <c r="B42" s="28" t="s">
        <v>70</v>
      </c>
      <c r="C42" s="28" t="s">
        <v>70</v>
      </c>
      <c r="D42" s="28" t="s">
        <v>70</v>
      </c>
    </row>
    <row r="43" spans="1:4" x14ac:dyDescent="0.15">
      <c r="A43" s="30">
        <v>17048</v>
      </c>
      <c r="B43" s="28" t="s">
        <v>71</v>
      </c>
      <c r="C43" s="28" t="s">
        <v>71</v>
      </c>
      <c r="D43" s="28" t="s">
        <v>71</v>
      </c>
    </row>
    <row r="44" spans="1:4" x14ac:dyDescent="0.15">
      <c r="A44" s="30">
        <v>17052</v>
      </c>
      <c r="B44" s="28" t="s">
        <v>72</v>
      </c>
      <c r="C44" s="28" t="s">
        <v>72</v>
      </c>
      <c r="D44" s="28" t="s">
        <v>72</v>
      </c>
    </row>
    <row r="45" spans="1:4" x14ac:dyDescent="0.15">
      <c r="A45" s="30">
        <v>17013</v>
      </c>
      <c r="B45" s="28" t="s">
        <v>73</v>
      </c>
      <c r="C45" s="28" t="s">
        <v>73</v>
      </c>
      <c r="D45" s="28" t="s">
        <v>73</v>
      </c>
    </row>
    <row r="46" spans="1:4" x14ac:dyDescent="0.15">
      <c r="A46" s="30">
        <v>17001</v>
      </c>
      <c r="B46" s="28" t="s">
        <v>74</v>
      </c>
      <c r="C46" s="28" t="s">
        <v>74</v>
      </c>
      <c r="D46" s="28" t="s">
        <v>74</v>
      </c>
    </row>
    <row r="47" spans="1:4" x14ac:dyDescent="0.15">
      <c r="A47" s="30">
        <v>17068</v>
      </c>
      <c r="B47" s="28" t="s">
        <v>75</v>
      </c>
      <c r="C47" s="28" t="s">
        <v>75</v>
      </c>
      <c r="D47" s="28" t="s">
        <v>75</v>
      </c>
    </row>
    <row r="48" spans="1:4" x14ac:dyDescent="0.15">
      <c r="A48" s="30">
        <v>17023</v>
      </c>
      <c r="B48" s="28" t="s">
        <v>76</v>
      </c>
      <c r="C48" s="28" t="s">
        <v>76</v>
      </c>
      <c r="D48" s="28" t="s">
        <v>76</v>
      </c>
    </row>
    <row r="49" spans="1:4" x14ac:dyDescent="0.15">
      <c r="A49" s="30">
        <v>17064</v>
      </c>
      <c r="B49" s="28" t="s">
        <v>77</v>
      </c>
      <c r="C49" s="28" t="s">
        <v>77</v>
      </c>
      <c r="D49" s="28" t="s">
        <v>77</v>
      </c>
    </row>
    <row r="50" spans="1:4" x14ac:dyDescent="0.15">
      <c r="A50" s="30">
        <v>17002</v>
      </c>
      <c r="B50" s="28" t="s">
        <v>78</v>
      </c>
      <c r="C50" s="28" t="s">
        <v>78</v>
      </c>
      <c r="D50" s="28" t="s">
        <v>78</v>
      </c>
    </row>
    <row r="51" spans="1:4" x14ac:dyDescent="0.15">
      <c r="A51" s="30">
        <v>17006</v>
      </c>
      <c r="B51" s="28" t="s">
        <v>79</v>
      </c>
      <c r="C51" s="28" t="s">
        <v>79</v>
      </c>
      <c r="D51" s="28" t="s">
        <v>79</v>
      </c>
    </row>
    <row r="52" spans="1:4" x14ac:dyDescent="0.15">
      <c r="A52" s="30">
        <v>17018</v>
      </c>
      <c r="B52" s="28" t="s">
        <v>80</v>
      </c>
      <c r="C52" s="28" t="s">
        <v>80</v>
      </c>
      <c r="D52" s="28" t="s">
        <v>80</v>
      </c>
    </row>
    <row r="53" spans="1:4" x14ac:dyDescent="0.15">
      <c r="A53" s="30">
        <v>17009</v>
      </c>
      <c r="B53" s="28" t="s">
        <v>81</v>
      </c>
      <c r="C53" s="28" t="s">
        <v>81</v>
      </c>
      <c r="D53" s="28" t="s">
        <v>81</v>
      </c>
    </row>
    <row r="54" spans="1:4" x14ac:dyDescent="0.15">
      <c r="A54" s="30">
        <v>17007</v>
      </c>
      <c r="B54" s="28" t="s">
        <v>82</v>
      </c>
      <c r="C54" s="28" t="s">
        <v>83</v>
      </c>
      <c r="D54" s="28" t="s">
        <v>83</v>
      </c>
    </row>
    <row r="55" spans="1:4" x14ac:dyDescent="0.15">
      <c r="A55" s="28">
        <v>11004</v>
      </c>
      <c r="B55" s="28" t="s">
        <v>84</v>
      </c>
      <c r="C55" s="28" t="s">
        <v>85</v>
      </c>
      <c r="D55" s="31" t="s">
        <v>86</v>
      </c>
    </row>
    <row r="56" spans="1:4" x14ac:dyDescent="0.15">
      <c r="A56" s="28">
        <v>11016</v>
      </c>
      <c r="B56" s="28" t="s">
        <v>87</v>
      </c>
      <c r="C56" s="28" t="s">
        <v>88</v>
      </c>
      <c r="D56" s="31" t="s">
        <v>89</v>
      </c>
    </row>
    <row r="57" spans="1:4" x14ac:dyDescent="0.15">
      <c r="A57" s="28">
        <v>11044</v>
      </c>
      <c r="B57" s="28" t="s">
        <v>90</v>
      </c>
      <c r="C57" s="28" t="s">
        <v>91</v>
      </c>
      <c r="D57" s="31" t="s">
        <v>92</v>
      </c>
    </row>
    <row r="58" spans="1:4" x14ac:dyDescent="0.15">
      <c r="A58" s="28">
        <v>11056</v>
      </c>
      <c r="B58" s="28" t="s">
        <v>93</v>
      </c>
      <c r="C58" s="28" t="s">
        <v>94</v>
      </c>
      <c r="D58" s="31" t="s">
        <v>95</v>
      </c>
    </row>
    <row r="59" spans="1:4" x14ac:dyDescent="0.15">
      <c r="A59" s="28">
        <v>11060</v>
      </c>
      <c r="B59" s="28" t="s">
        <v>96</v>
      </c>
      <c r="C59" s="28" t="s">
        <v>97</v>
      </c>
      <c r="D59" s="31" t="s">
        <v>98</v>
      </c>
    </row>
    <row r="60" spans="1:4" x14ac:dyDescent="0.15">
      <c r="A60" s="28">
        <v>11128</v>
      </c>
      <c r="B60" s="28" t="s">
        <v>99</v>
      </c>
      <c r="C60" s="28" t="s">
        <v>100</v>
      </c>
      <c r="D60" s="31" t="s">
        <v>101</v>
      </c>
    </row>
    <row r="61" spans="1:4" x14ac:dyDescent="0.15">
      <c r="A61" s="28">
        <v>11152</v>
      </c>
      <c r="B61" s="28" t="s">
        <v>102</v>
      </c>
      <c r="C61" s="28" t="s">
        <v>103</v>
      </c>
      <c r="D61" s="31" t="s">
        <v>104</v>
      </c>
    </row>
    <row r="62" spans="1:4" x14ac:dyDescent="0.15">
      <c r="A62" s="28">
        <v>11168</v>
      </c>
      <c r="B62" s="28" t="s">
        <v>105</v>
      </c>
      <c r="C62" s="28" t="s">
        <v>106</v>
      </c>
      <c r="D62" s="31" t="s">
        <v>107</v>
      </c>
    </row>
    <row r="63" spans="1:4" x14ac:dyDescent="0.15">
      <c r="A63" s="28">
        <v>11216</v>
      </c>
      <c r="B63" s="28" t="s">
        <v>108</v>
      </c>
      <c r="C63" s="28" t="s">
        <v>109</v>
      </c>
      <c r="D63" s="31" t="s">
        <v>110</v>
      </c>
    </row>
    <row r="64" spans="1:4" x14ac:dyDescent="0.15">
      <c r="A64" s="28">
        <v>11256</v>
      </c>
      <c r="B64" s="28" t="s">
        <v>111</v>
      </c>
      <c r="C64" s="28" t="s">
        <v>112</v>
      </c>
      <c r="D64" s="31" t="s">
        <v>113</v>
      </c>
    </row>
    <row r="65" spans="1:4" x14ac:dyDescent="0.15">
      <c r="A65" s="28">
        <v>11264</v>
      </c>
      <c r="B65" s="28" t="s">
        <v>114</v>
      </c>
      <c r="C65" s="28" t="s">
        <v>115</v>
      </c>
      <c r="D65" s="31" t="s">
        <v>116</v>
      </c>
    </row>
    <row r="66" spans="1:4" x14ac:dyDescent="0.15">
      <c r="A66" s="28">
        <v>11272</v>
      </c>
      <c r="B66" s="28" t="s">
        <v>117</v>
      </c>
      <c r="C66" s="28" t="s">
        <v>118</v>
      </c>
      <c r="D66" s="31" t="s">
        <v>119</v>
      </c>
    </row>
    <row r="67" spans="1:4" x14ac:dyDescent="0.15">
      <c r="A67" s="28">
        <v>11280</v>
      </c>
      <c r="B67" s="28" t="s">
        <v>120</v>
      </c>
      <c r="C67" s="28" t="s">
        <v>121</v>
      </c>
      <c r="D67" s="31" t="s">
        <v>122</v>
      </c>
    </row>
    <row r="68" spans="1:4" x14ac:dyDescent="0.15">
      <c r="A68" s="28">
        <v>11296</v>
      </c>
      <c r="B68" s="28" t="s">
        <v>123</v>
      </c>
      <c r="C68" s="28" t="s">
        <v>124</v>
      </c>
      <c r="D68" s="31" t="s">
        <v>125</v>
      </c>
    </row>
    <row r="69" spans="1:4" x14ac:dyDescent="0.15">
      <c r="A69" s="28">
        <v>11424</v>
      </c>
      <c r="B69" s="28" t="s">
        <v>126</v>
      </c>
      <c r="C69" s="28" t="s">
        <v>127</v>
      </c>
      <c r="D69" s="31" t="s">
        <v>128</v>
      </c>
    </row>
    <row r="70" spans="1:4" x14ac:dyDescent="0.15">
      <c r="A70" s="28">
        <v>11448</v>
      </c>
      <c r="B70" s="28" t="s">
        <v>129</v>
      </c>
      <c r="C70" s="28" t="s">
        <v>130</v>
      </c>
      <c r="D70" s="31" t="s">
        <v>131</v>
      </c>
    </row>
    <row r="71" spans="1:4" x14ac:dyDescent="0.15">
      <c r="A71" s="28">
        <v>11456</v>
      </c>
      <c r="B71" s="28" t="s">
        <v>132</v>
      </c>
      <c r="C71" s="28" t="s">
        <v>133</v>
      </c>
      <c r="D71" s="31" t="s">
        <v>134</v>
      </c>
    </row>
    <row r="72" spans="1:4" x14ac:dyDescent="0.15">
      <c r="A72" s="28">
        <v>11464</v>
      </c>
      <c r="B72" s="28" t="s">
        <v>135</v>
      </c>
      <c r="C72" s="28" t="s">
        <v>136</v>
      </c>
      <c r="D72" s="31" t="s">
        <v>137</v>
      </c>
    </row>
    <row r="73" spans="1:4" x14ac:dyDescent="0.15">
      <c r="A73" s="28">
        <v>11484</v>
      </c>
      <c r="B73" s="28" t="s">
        <v>138</v>
      </c>
      <c r="C73" s="28" t="s">
        <v>139</v>
      </c>
      <c r="D73" s="28" t="s">
        <v>139</v>
      </c>
    </row>
    <row r="74" spans="1:4" x14ac:dyDescent="0.15">
      <c r="A74" s="28">
        <v>11488</v>
      </c>
      <c r="B74" s="28" t="s">
        <v>140</v>
      </c>
      <c r="C74" s="28" t="s">
        <v>141</v>
      </c>
      <c r="D74" s="31" t="s">
        <v>142</v>
      </c>
    </row>
    <row r="75" spans="1:4" x14ac:dyDescent="0.15">
      <c r="A75" s="28">
        <v>11512</v>
      </c>
      <c r="B75" s="28" t="s">
        <v>143</v>
      </c>
      <c r="C75" s="28" t="s">
        <v>144</v>
      </c>
      <c r="D75" s="31" t="s">
        <v>145</v>
      </c>
    </row>
    <row r="76" spans="1:4" x14ac:dyDescent="0.15">
      <c r="A76" s="28">
        <v>11520</v>
      </c>
      <c r="B76" s="28" t="s">
        <v>146</v>
      </c>
      <c r="C76" s="28" t="s">
        <v>147</v>
      </c>
      <c r="D76" s="31" t="s">
        <v>148</v>
      </c>
    </row>
    <row r="77" spans="1:4" x14ac:dyDescent="0.15">
      <c r="A77" s="28">
        <v>11544</v>
      </c>
      <c r="B77" s="28" t="s">
        <v>149</v>
      </c>
      <c r="C77" s="28" t="s">
        <v>150</v>
      </c>
      <c r="D77" s="31" t="s">
        <v>151</v>
      </c>
    </row>
    <row r="78" spans="1:4" x14ac:dyDescent="0.15">
      <c r="A78" s="28">
        <v>11560</v>
      </c>
      <c r="B78" s="28" t="s">
        <v>152</v>
      </c>
      <c r="C78" s="28" t="s">
        <v>153</v>
      </c>
      <c r="D78" s="31" t="s">
        <v>154</v>
      </c>
    </row>
    <row r="79" spans="1:4" x14ac:dyDescent="0.15">
      <c r="A79" s="28">
        <v>11616</v>
      </c>
      <c r="B79" s="28" t="s">
        <v>155</v>
      </c>
      <c r="C79" s="28" t="s">
        <v>156</v>
      </c>
      <c r="D79" s="31" t="s">
        <v>157</v>
      </c>
    </row>
    <row r="80" spans="1:4" x14ac:dyDescent="0.15">
      <c r="A80" s="28">
        <v>11635</v>
      </c>
      <c r="B80" s="28" t="s">
        <v>158</v>
      </c>
      <c r="C80" s="28" t="s">
        <v>159</v>
      </c>
      <c r="D80" s="28" t="s">
        <v>159</v>
      </c>
    </row>
    <row r="81" spans="1:4" x14ac:dyDescent="0.15">
      <c r="A81" s="28">
        <v>11638</v>
      </c>
      <c r="B81" s="28" t="s">
        <v>160</v>
      </c>
      <c r="C81" s="28" t="s">
        <v>161</v>
      </c>
      <c r="D81" s="31" t="s">
        <v>162</v>
      </c>
    </row>
    <row r="82" spans="1:4" x14ac:dyDescent="0.15">
      <c r="A82" s="28">
        <v>11646</v>
      </c>
      <c r="B82" s="28" t="s">
        <v>163</v>
      </c>
      <c r="C82" s="28" t="s">
        <v>164</v>
      </c>
      <c r="D82" s="31" t="s">
        <v>165</v>
      </c>
    </row>
    <row r="83" spans="1:4" x14ac:dyDescent="0.15">
      <c r="A83" s="28">
        <v>11690</v>
      </c>
      <c r="B83" s="28" t="s">
        <v>166</v>
      </c>
      <c r="C83" s="28" t="s">
        <v>167</v>
      </c>
      <c r="D83" s="31" t="s">
        <v>168</v>
      </c>
    </row>
    <row r="84" spans="1:4" x14ac:dyDescent="0.15">
      <c r="A84" s="28">
        <v>11696</v>
      </c>
      <c r="B84" s="28" t="s">
        <v>169</v>
      </c>
      <c r="C84" s="28" t="s">
        <v>170</v>
      </c>
      <c r="D84" s="31" t="s">
        <v>171</v>
      </c>
    </row>
    <row r="85" spans="1:4" x14ac:dyDescent="0.15">
      <c r="A85" s="28">
        <v>11714</v>
      </c>
      <c r="B85" s="28" t="s">
        <v>172</v>
      </c>
      <c r="C85" s="28" t="s">
        <v>173</v>
      </c>
      <c r="D85" s="31" t="s">
        <v>174</v>
      </c>
    </row>
    <row r="86" spans="1:4" x14ac:dyDescent="0.15">
      <c r="A86" s="28">
        <v>11717</v>
      </c>
      <c r="B86" s="28" t="s">
        <v>175</v>
      </c>
      <c r="C86" s="28" t="s">
        <v>176</v>
      </c>
      <c r="D86" s="28" t="s">
        <v>176</v>
      </c>
    </row>
    <row r="87" spans="1:4" x14ac:dyDescent="0.15">
      <c r="A87" s="28">
        <v>11727</v>
      </c>
      <c r="B87" s="28" t="s">
        <v>177</v>
      </c>
      <c r="C87" s="28" t="s">
        <v>178</v>
      </c>
      <c r="D87" s="31" t="s">
        <v>179</v>
      </c>
    </row>
    <row r="88" spans="1:4" x14ac:dyDescent="0.15">
      <c r="A88" s="28">
        <v>11736</v>
      </c>
      <c r="B88" s="28" t="s">
        <v>180</v>
      </c>
      <c r="C88" s="28" t="s">
        <v>181</v>
      </c>
      <c r="D88" s="31" t="s">
        <v>182</v>
      </c>
    </row>
    <row r="89" spans="1:4" x14ac:dyDescent="0.15">
      <c r="A89" s="28">
        <v>11745</v>
      </c>
      <c r="B89" s="28" t="s">
        <v>183</v>
      </c>
      <c r="C89" s="28" t="s">
        <v>184</v>
      </c>
      <c r="D89" s="31" t="s">
        <v>185</v>
      </c>
    </row>
    <row r="90" spans="1:4" x14ac:dyDescent="0.15">
      <c r="A90" s="28">
        <v>11746</v>
      </c>
      <c r="B90" s="28" t="s">
        <v>186</v>
      </c>
      <c r="C90" s="28" t="s">
        <v>187</v>
      </c>
      <c r="D90" s="31" t="s">
        <v>188</v>
      </c>
    </row>
    <row r="91" spans="1:4" x14ac:dyDescent="0.15">
      <c r="A91" s="28">
        <v>11784</v>
      </c>
      <c r="B91" s="28" t="s">
        <v>189</v>
      </c>
      <c r="C91" s="28" t="s">
        <v>190</v>
      </c>
      <c r="D91" s="31" t="s">
        <v>191</v>
      </c>
    </row>
    <row r="92" spans="1:4" x14ac:dyDescent="0.15">
      <c r="A92" s="28">
        <v>11788</v>
      </c>
      <c r="B92" s="28" t="s">
        <v>192</v>
      </c>
      <c r="C92" s="28" t="s">
        <v>193</v>
      </c>
      <c r="D92" s="28" t="s">
        <v>193</v>
      </c>
    </row>
    <row r="93" spans="1:4" x14ac:dyDescent="0.15">
      <c r="A93" s="28">
        <v>11792</v>
      </c>
      <c r="B93" s="28" t="s">
        <v>194</v>
      </c>
      <c r="C93" s="28" t="s">
        <v>195</v>
      </c>
      <c r="D93" s="28" t="s">
        <v>195</v>
      </c>
    </row>
    <row r="94" spans="1:4" x14ac:dyDescent="0.15">
      <c r="A94" s="28">
        <v>11840</v>
      </c>
      <c r="B94" s="28" t="s">
        <v>196</v>
      </c>
      <c r="C94" s="28" t="s">
        <v>197</v>
      </c>
      <c r="D94" s="31" t="s">
        <v>198</v>
      </c>
    </row>
    <row r="95" spans="1:4" x14ac:dyDescent="0.15">
      <c r="A95" s="28">
        <v>12000</v>
      </c>
      <c r="B95" s="28" t="s">
        <v>199</v>
      </c>
      <c r="C95" s="28" t="s">
        <v>200</v>
      </c>
      <c r="D95" s="28" t="s">
        <v>200</v>
      </c>
    </row>
    <row r="96" spans="1:4" x14ac:dyDescent="0.15">
      <c r="A96" s="28">
        <v>12016</v>
      </c>
      <c r="B96" s="28" t="s">
        <v>201</v>
      </c>
      <c r="C96" s="28" t="s">
        <v>202</v>
      </c>
      <c r="D96" s="31" t="s">
        <v>203</v>
      </c>
    </row>
    <row r="97" spans="1:4" x14ac:dyDescent="0.15">
      <c r="A97" s="28">
        <v>12024</v>
      </c>
      <c r="B97" s="28" t="s">
        <v>204</v>
      </c>
      <c r="C97" s="28" t="s">
        <v>205</v>
      </c>
      <c r="D97" s="31" t="s">
        <v>206</v>
      </c>
    </row>
    <row r="98" spans="1:4" x14ac:dyDescent="0.15">
      <c r="A98" s="28">
        <v>12057</v>
      </c>
      <c r="B98" s="28" t="s">
        <v>207</v>
      </c>
      <c r="C98" s="28" t="s">
        <v>208</v>
      </c>
      <c r="D98" s="31" t="s">
        <v>209</v>
      </c>
    </row>
    <row r="99" spans="1:4" x14ac:dyDescent="0.15">
      <c r="A99" s="28">
        <v>12072</v>
      </c>
      <c r="B99" s="28" t="s">
        <v>210</v>
      </c>
      <c r="C99" s="28" t="s">
        <v>211</v>
      </c>
      <c r="D99" s="31" t="s">
        <v>212</v>
      </c>
    </row>
    <row r="100" spans="1:4" x14ac:dyDescent="0.15">
      <c r="A100" s="28">
        <v>12136</v>
      </c>
      <c r="B100" s="28" t="s">
        <v>213</v>
      </c>
      <c r="C100" s="28" t="s">
        <v>214</v>
      </c>
      <c r="D100" s="31" t="s">
        <v>215</v>
      </c>
    </row>
    <row r="101" spans="1:4" x14ac:dyDescent="0.15">
      <c r="A101" s="28">
        <v>12176</v>
      </c>
      <c r="B101" s="28" t="s">
        <v>216</v>
      </c>
      <c r="C101" s="28" t="s">
        <v>217</v>
      </c>
      <c r="D101" s="28" t="s">
        <v>217</v>
      </c>
    </row>
    <row r="102" spans="1:4" x14ac:dyDescent="0.15">
      <c r="A102" s="28">
        <v>12208</v>
      </c>
      <c r="B102" s="28" t="s">
        <v>218</v>
      </c>
      <c r="C102" s="28" t="s">
        <v>219</v>
      </c>
      <c r="D102" s="31" t="s">
        <v>220</v>
      </c>
    </row>
    <row r="103" spans="1:4" x14ac:dyDescent="0.15">
      <c r="A103" s="28">
        <v>12216</v>
      </c>
      <c r="B103" s="28" t="s">
        <v>221</v>
      </c>
      <c r="C103" s="28" t="s">
        <v>222</v>
      </c>
      <c r="D103" s="31" t="s">
        <v>223</v>
      </c>
    </row>
    <row r="104" spans="1:4" x14ac:dyDescent="0.15">
      <c r="A104" s="28">
        <v>12240</v>
      </c>
      <c r="B104" s="28" t="s">
        <v>224</v>
      </c>
      <c r="C104" s="28" t="s">
        <v>225</v>
      </c>
      <c r="D104" s="28" t="s">
        <v>225</v>
      </c>
    </row>
    <row r="105" spans="1:4" x14ac:dyDescent="0.15">
      <c r="A105" s="28">
        <v>12248</v>
      </c>
      <c r="B105" s="28" t="s">
        <v>226</v>
      </c>
      <c r="C105" s="28" t="s">
        <v>227</v>
      </c>
      <c r="D105" s="31" t="s">
        <v>228</v>
      </c>
    </row>
    <row r="106" spans="1:4" x14ac:dyDescent="0.15">
      <c r="A106" s="28">
        <v>12288</v>
      </c>
      <c r="B106" s="28" t="s">
        <v>229</v>
      </c>
      <c r="C106" s="28" t="s">
        <v>230</v>
      </c>
      <c r="D106" s="31" t="s">
        <v>231</v>
      </c>
    </row>
    <row r="107" spans="1:4" x14ac:dyDescent="0.15">
      <c r="A107" s="28">
        <v>12296</v>
      </c>
      <c r="B107" s="28" t="s">
        <v>232</v>
      </c>
      <c r="C107" s="28" t="s">
        <v>233</v>
      </c>
      <c r="D107" s="31" t="s">
        <v>234</v>
      </c>
    </row>
    <row r="108" spans="1:4" x14ac:dyDescent="0.15">
      <c r="A108" s="28">
        <v>12320</v>
      </c>
      <c r="B108" s="28" t="s">
        <v>235</v>
      </c>
      <c r="C108" s="28" t="s">
        <v>236</v>
      </c>
      <c r="D108" s="31" t="s">
        <v>237</v>
      </c>
    </row>
    <row r="109" spans="1:4" x14ac:dyDescent="0.15">
      <c r="A109" s="28">
        <v>12328</v>
      </c>
      <c r="B109" s="28" t="s">
        <v>238</v>
      </c>
      <c r="C109" s="28" t="s">
        <v>239</v>
      </c>
      <c r="D109" s="28" t="s">
        <v>239</v>
      </c>
    </row>
    <row r="110" spans="1:4" x14ac:dyDescent="0.15">
      <c r="A110" s="28">
        <v>12330</v>
      </c>
      <c r="B110" s="28" t="s">
        <v>240</v>
      </c>
      <c r="C110" s="28" t="s">
        <v>241</v>
      </c>
      <c r="D110" s="31" t="s">
        <v>242</v>
      </c>
    </row>
    <row r="111" spans="1:4" x14ac:dyDescent="0.15">
      <c r="A111" s="28">
        <v>12336</v>
      </c>
      <c r="B111" s="28" t="s">
        <v>243</v>
      </c>
      <c r="C111" s="28" t="s">
        <v>244</v>
      </c>
      <c r="D111" s="31" t="s">
        <v>245</v>
      </c>
    </row>
    <row r="112" spans="1:4" x14ac:dyDescent="0.15">
      <c r="A112" s="28">
        <v>12368</v>
      </c>
      <c r="B112" s="28" t="s">
        <v>246</v>
      </c>
      <c r="C112" s="28" t="s">
        <v>247</v>
      </c>
      <c r="D112" s="31" t="s">
        <v>248</v>
      </c>
    </row>
    <row r="113" spans="1:4" x14ac:dyDescent="0.15">
      <c r="A113" s="28">
        <v>12400</v>
      </c>
      <c r="B113" s="28" t="s">
        <v>249</v>
      </c>
      <c r="C113" s="28" t="s">
        <v>250</v>
      </c>
      <c r="D113" s="31" t="s">
        <v>251</v>
      </c>
    </row>
    <row r="114" spans="1:4" x14ac:dyDescent="0.15">
      <c r="A114" s="28">
        <v>12410</v>
      </c>
      <c r="B114" s="28" t="s">
        <v>252</v>
      </c>
      <c r="C114" s="28" t="s">
        <v>253</v>
      </c>
      <c r="D114" s="28" t="s">
        <v>254</v>
      </c>
    </row>
    <row r="115" spans="1:4" x14ac:dyDescent="0.15">
      <c r="A115" s="28">
        <v>12416</v>
      </c>
      <c r="B115" s="28" t="s">
        <v>255</v>
      </c>
      <c r="C115" s="28" t="s">
        <v>256</v>
      </c>
      <c r="D115" s="31" t="s">
        <v>257</v>
      </c>
    </row>
    <row r="116" spans="1:4" x14ac:dyDescent="0.15">
      <c r="A116" s="28">
        <v>12428</v>
      </c>
      <c r="B116" s="28" t="s">
        <v>258</v>
      </c>
      <c r="C116" s="28" t="s">
        <v>259</v>
      </c>
      <c r="D116" s="28" t="s">
        <v>260</v>
      </c>
    </row>
    <row r="117" spans="1:4" x14ac:dyDescent="0.15">
      <c r="A117" s="28">
        <v>12432</v>
      </c>
      <c r="B117" s="28" t="s">
        <v>261</v>
      </c>
      <c r="C117" s="28" t="s">
        <v>262</v>
      </c>
      <c r="D117" s="31" t="s">
        <v>263</v>
      </c>
    </row>
    <row r="118" spans="1:4" x14ac:dyDescent="0.15">
      <c r="A118" s="28">
        <v>12464</v>
      </c>
      <c r="B118" s="28" t="s">
        <v>264</v>
      </c>
      <c r="C118" s="28" t="s">
        <v>265</v>
      </c>
      <c r="D118" s="31" t="s">
        <v>266</v>
      </c>
    </row>
    <row r="119" spans="1:4" x14ac:dyDescent="0.15">
      <c r="A119" s="28">
        <v>12479</v>
      </c>
      <c r="B119" s="28" t="s">
        <v>267</v>
      </c>
      <c r="C119" s="28" t="s">
        <v>268</v>
      </c>
      <c r="D119" s="31" t="s">
        <v>269</v>
      </c>
    </row>
    <row r="120" spans="1:4" x14ac:dyDescent="0.15">
      <c r="A120" s="28">
        <v>12544</v>
      </c>
      <c r="B120" s="28" t="s">
        <v>270</v>
      </c>
      <c r="C120" s="28" t="s">
        <v>271</v>
      </c>
      <c r="D120" s="31" t="s">
        <v>272</v>
      </c>
    </row>
    <row r="121" spans="1:4" x14ac:dyDescent="0.15">
      <c r="A121" s="28">
        <v>12560</v>
      </c>
      <c r="B121" s="28" t="s">
        <v>273</v>
      </c>
      <c r="C121" s="28" t="s">
        <v>274</v>
      </c>
      <c r="D121" s="31" t="s">
        <v>275</v>
      </c>
    </row>
    <row r="122" spans="1:4" x14ac:dyDescent="0.15">
      <c r="A122" s="28">
        <v>12564</v>
      </c>
      <c r="B122" s="28" t="s">
        <v>276</v>
      </c>
      <c r="C122" s="28" t="s">
        <v>277</v>
      </c>
      <c r="D122" s="28" t="s">
        <v>277</v>
      </c>
    </row>
    <row r="123" spans="1:4" x14ac:dyDescent="0.15">
      <c r="A123" s="28">
        <v>12616</v>
      </c>
      <c r="B123" s="28" t="s">
        <v>278</v>
      </c>
      <c r="C123" s="28" t="s">
        <v>279</v>
      </c>
      <c r="D123" s="31" t="s">
        <v>280</v>
      </c>
    </row>
    <row r="124" spans="1:4" x14ac:dyDescent="0.15">
      <c r="A124" s="28">
        <v>12632</v>
      </c>
      <c r="B124" s="28" t="s">
        <v>281</v>
      </c>
      <c r="C124" s="28" t="s">
        <v>282</v>
      </c>
      <c r="D124" s="31" t="s">
        <v>283</v>
      </c>
    </row>
    <row r="125" spans="1:4" x14ac:dyDescent="0.15">
      <c r="A125" s="28">
        <v>12664</v>
      </c>
      <c r="B125" s="28" t="s">
        <v>284</v>
      </c>
      <c r="C125" s="28" t="s">
        <v>285</v>
      </c>
      <c r="D125" s="31" t="s">
        <v>286</v>
      </c>
    </row>
    <row r="126" spans="1:4" x14ac:dyDescent="0.15">
      <c r="A126" s="28">
        <v>12672</v>
      </c>
      <c r="B126" s="28" t="s">
        <v>287</v>
      </c>
      <c r="C126" s="28" t="s">
        <v>288</v>
      </c>
      <c r="D126" s="31" t="s">
        <v>289</v>
      </c>
    </row>
    <row r="127" spans="1:4" x14ac:dyDescent="0.15">
      <c r="A127" s="28">
        <v>12696</v>
      </c>
      <c r="B127" s="28" t="s">
        <v>290</v>
      </c>
      <c r="C127" s="28" t="s">
        <v>291</v>
      </c>
      <c r="D127" s="31" t="s">
        <v>292</v>
      </c>
    </row>
    <row r="128" spans="1:4" x14ac:dyDescent="0.15">
      <c r="A128" s="28">
        <v>12704</v>
      </c>
      <c r="B128" s="28" t="s">
        <v>293</v>
      </c>
      <c r="C128" s="28" t="s">
        <v>294</v>
      </c>
      <c r="D128" s="31" t="s">
        <v>295</v>
      </c>
    </row>
    <row r="129" spans="1:4" x14ac:dyDescent="0.15">
      <c r="A129" s="28">
        <v>12712</v>
      </c>
      <c r="B129" s="28" t="s">
        <v>296</v>
      </c>
      <c r="C129" s="28" t="s">
        <v>297</v>
      </c>
      <c r="D129" s="31" t="s">
        <v>298</v>
      </c>
    </row>
    <row r="130" spans="1:4" x14ac:dyDescent="0.15">
      <c r="A130" s="28">
        <v>12724</v>
      </c>
      <c r="B130" s="28" t="s">
        <v>299</v>
      </c>
      <c r="C130" s="28" t="s">
        <v>300</v>
      </c>
      <c r="D130" s="31" t="s">
        <v>301</v>
      </c>
    </row>
    <row r="131" spans="1:4" x14ac:dyDescent="0.15">
      <c r="A131" s="28">
        <v>12728</v>
      </c>
      <c r="B131" s="28" t="s">
        <v>302</v>
      </c>
      <c r="C131" s="28" t="s">
        <v>303</v>
      </c>
      <c r="D131" s="31" t="s">
        <v>304</v>
      </c>
    </row>
    <row r="132" spans="1:4" x14ac:dyDescent="0.15">
      <c r="A132" s="28">
        <v>12784</v>
      </c>
      <c r="B132" s="28" t="s">
        <v>305</v>
      </c>
      <c r="C132" s="28" t="s">
        <v>306</v>
      </c>
      <c r="D132" s="31" t="s">
        <v>307</v>
      </c>
    </row>
    <row r="133" spans="1:4" x14ac:dyDescent="0.15">
      <c r="A133" s="28">
        <v>12792</v>
      </c>
      <c r="B133" s="28" t="s">
        <v>308</v>
      </c>
      <c r="C133" s="28" t="s">
        <v>309</v>
      </c>
      <c r="D133" s="31" t="s">
        <v>310</v>
      </c>
    </row>
    <row r="134" spans="1:4" x14ac:dyDescent="0.15">
      <c r="A134" s="28">
        <v>12795</v>
      </c>
      <c r="B134" s="28" t="s">
        <v>311</v>
      </c>
      <c r="C134" s="28" t="s">
        <v>312</v>
      </c>
      <c r="D134" s="31" t="s">
        <v>313</v>
      </c>
    </row>
    <row r="135" spans="1:4" x14ac:dyDescent="0.15">
      <c r="A135" s="28">
        <v>12800</v>
      </c>
      <c r="B135" s="28" t="s">
        <v>314</v>
      </c>
      <c r="C135" s="28" t="s">
        <v>315</v>
      </c>
      <c r="D135" s="31" t="s">
        <v>316</v>
      </c>
    </row>
    <row r="136" spans="1:4" x14ac:dyDescent="0.15">
      <c r="A136" s="28">
        <v>12848</v>
      </c>
      <c r="B136" s="28" t="s">
        <v>317</v>
      </c>
      <c r="C136" s="28" t="s">
        <v>318</v>
      </c>
      <c r="D136" s="28" t="s">
        <v>318</v>
      </c>
    </row>
    <row r="137" spans="1:4" x14ac:dyDescent="0.15">
      <c r="A137" s="28">
        <v>12864</v>
      </c>
      <c r="B137" s="28" t="s">
        <v>319</v>
      </c>
      <c r="C137" s="28" t="s">
        <v>320</v>
      </c>
      <c r="D137" s="31" t="s">
        <v>321</v>
      </c>
    </row>
    <row r="138" spans="1:4" x14ac:dyDescent="0.15">
      <c r="A138" s="28">
        <v>12888</v>
      </c>
      <c r="B138" s="28" t="s">
        <v>322</v>
      </c>
      <c r="C138" s="28" t="s">
        <v>323</v>
      </c>
      <c r="D138" s="31" t="s">
        <v>324</v>
      </c>
    </row>
    <row r="139" spans="1:4" x14ac:dyDescent="0.15">
      <c r="A139" s="28">
        <v>12896</v>
      </c>
      <c r="B139" s="28" t="s">
        <v>325</v>
      </c>
      <c r="C139" s="28" t="s">
        <v>326</v>
      </c>
      <c r="D139" s="31" t="s">
        <v>327</v>
      </c>
    </row>
    <row r="140" spans="1:4" x14ac:dyDescent="0.15">
      <c r="A140" s="28">
        <v>13004</v>
      </c>
      <c r="B140" s="28" t="s">
        <v>328</v>
      </c>
      <c r="C140" s="28" t="s">
        <v>329</v>
      </c>
      <c r="D140" s="28" t="s">
        <v>329</v>
      </c>
    </row>
    <row r="141" spans="1:4" x14ac:dyDescent="0.15">
      <c r="A141" s="28">
        <v>13005</v>
      </c>
      <c r="B141" s="28" t="s">
        <v>37</v>
      </c>
      <c r="C141" s="28" t="s">
        <v>37</v>
      </c>
      <c r="D141" s="28" t="s">
        <v>37</v>
      </c>
    </row>
    <row r="142" spans="1:4" x14ac:dyDescent="0.15">
      <c r="A142" s="28">
        <v>15501</v>
      </c>
      <c r="B142" s="28" t="s">
        <v>330</v>
      </c>
      <c r="C142" s="28" t="s">
        <v>331</v>
      </c>
      <c r="D142" s="31" t="s">
        <v>332</v>
      </c>
    </row>
  </sheetData>
  <phoneticPr fontId="2"/>
  <pageMargins left="0.7" right="0.7" top="0.75" bottom="0.75" header="0.3" footer="0.3"/>
  <pageSetup paperSize="9" orientation="portrait" r:id="rId1"/>
</worksheet>
</file>

<file path=docMetadata/LabelInfo.xml><?xml version="1.0" encoding="utf-8"?>
<clbl:labelList xmlns:clbl="http://schemas.microsoft.com/office/2020/mipLabelMetadata">
  <clbl:label id="{194db3f9-2286-46b9-ba58-9c0f26e25b2c}" enabled="1" method="Standar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ユーザ管理アプリ</vt:lpstr>
      <vt:lpstr>PT-72</vt:lpstr>
      <vt:lpstr>コードM</vt:lpstr>
      <vt:lpstr>'PT-72'!Print_Area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2022-07-12T09:45:46Z</dcterms:created>
  <dcterms:modified xsi:type="dcterms:W3CDTF">2025-04-03T08:38:19Z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sum">
    <vt:filetime>2022-07-12T23:20:33Z</vt:filetime>
  </property>
</Properties>
</file>