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etfpf\Downloads\OneDrive_2_2026-2-25\"/>
    </mc:Choice>
  </mc:AlternateContent>
  <xr:revisionPtr revIDLastSave="0" documentId="13_ncr:1_{3F4D617F-DFAA-48BE-88FD-3E8037241BD0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提出者情報・実施結果" sheetId="8" r:id="rId1"/>
    <sheet name="テストケース一覧_先行AM" sheetId="10" r:id="rId2"/>
    <sheet name="テストケース一覧_新規AM" sheetId="1" r:id="rId3"/>
    <sheet name="手順一覧" sheetId="2" r:id="rId4"/>
  </sheets>
  <definedNames>
    <definedName name="_xlnm._FilterDatabase" localSheetId="0" hidden="1">提出者情報・実施結果!$B$12:$C$15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9" i="10" l="1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5" i="1"/>
  <c r="B22" i="1"/>
  <c r="B23" i="1"/>
  <c r="B24" i="1"/>
  <c r="B25" i="1"/>
  <c r="B13" i="1"/>
  <c r="B11" i="1"/>
  <c r="B6" i="1"/>
  <c r="B7" i="1"/>
  <c r="B8" i="1"/>
  <c r="B9" i="1"/>
  <c r="B10" i="1"/>
  <c r="B12" i="1"/>
  <c r="B14" i="1"/>
  <c r="B15" i="1"/>
  <c r="B16" i="1"/>
  <c r="B17" i="1"/>
  <c r="B18" i="1"/>
  <c r="B19" i="1"/>
  <c r="B20" i="1"/>
  <c r="B21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</calcChain>
</file>

<file path=xl/sharedStrings.xml><?xml version="1.0" encoding="utf-8"?>
<sst xmlns="http://schemas.openxmlformats.org/spreadsheetml/2006/main" count="723" uniqueCount="199">
  <si>
    <t>提出者情報</t>
  </si>
  <si>
    <t>利用者区分</t>
    <rPh sb="0" eb="3">
      <t>リヨウシャ</t>
    </rPh>
    <rPh sb="3" eb="5">
      <t>クブン</t>
    </rPh>
    <phoneticPr fontId="1"/>
  </si>
  <si>
    <t>AM</t>
  </si>
  <si>
    <t>会社コード（5桁）</t>
  </si>
  <si>
    <t>先行AM/新規AM</t>
    <rPh sb="0" eb="2">
      <t xml:space="preserve">センコウ </t>
    </rPh>
    <rPh sb="5" eb="7">
      <t xml:space="preserve">シンキ </t>
    </rPh>
    <phoneticPr fontId="5"/>
  </si>
  <si>
    <t>貴社名</t>
    <rPh sb="0" eb="2">
      <t>キシャ</t>
    </rPh>
    <rPh sb="2" eb="3">
      <t>メイ</t>
    </rPh>
    <phoneticPr fontId="1"/>
  </si>
  <si>
    <t>御提出者氏名</t>
    <rPh sb="0" eb="1">
      <t>ゴ</t>
    </rPh>
    <rPh sb="1" eb="4">
      <t>テイシュツシャ</t>
    </rPh>
    <rPh sb="3" eb="4">
      <t>シャ</t>
    </rPh>
    <rPh sb="4" eb="6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</si>
  <si>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</si>
  <si>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</si>
  <si>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テスト環境実施結果</t>
  </si>
  <si>
    <t>提出日</t>
  </si>
  <si>
    <t>実施結果</t>
  </si>
  <si>
    <t>※テスト環境におけるすべてのケースの実施結果が「成功」した場合、「完了」の記載をお願いします。</t>
  </si>
  <si>
    <t>本番環境実施結果</t>
  </si>
  <si>
    <t>※本番環境におけるすべてのケースの実施結果が「成功」した場合、「完了」の記載をお願いします。</t>
  </si>
  <si>
    <t>No.</t>
  </si>
  <si>
    <t>カテゴリ</t>
  </si>
  <si>
    <t>ケース名称</t>
  </si>
  <si>
    <t>前提条件</t>
  </si>
  <si>
    <t>テスト手順</t>
  </si>
  <si>
    <t>期待結果</t>
  </si>
  <si>
    <t>テスト環境（現物型ETF）</t>
    <rPh sb="6" eb="8">
      <t xml:space="preserve">ゲンブツ </t>
    </rPh>
    <rPh sb="8" eb="9">
      <t xml:space="preserve">キンセンガタ </t>
    </rPh>
    <phoneticPr fontId="1"/>
  </si>
  <si>
    <t>テスト環境（金銭型ETF）</t>
    <rPh sb="6" eb="8">
      <t xml:space="preserve">キンセン </t>
    </rPh>
    <rPh sb="8" eb="9">
      <t xml:space="preserve">キンセンガタ </t>
    </rPh>
    <phoneticPr fontId="1"/>
  </si>
  <si>
    <t>本番環境（現物型ETF）</t>
    <rPh sb="5" eb="7">
      <t>ゲ</t>
    </rPh>
    <rPh sb="7" eb="8">
      <t xml:space="preserve">ガタ </t>
    </rPh>
    <phoneticPr fontId="1"/>
  </si>
  <si>
    <t>本番環境（金銭型ETF）</t>
    <rPh sb="5" eb="7">
      <t xml:space="preserve">キンセン </t>
    </rPh>
    <rPh sb="7" eb="8">
      <t xml:space="preserve">ガタ </t>
    </rPh>
    <phoneticPr fontId="1"/>
  </si>
  <si>
    <t>コメント（任意）</t>
  </si>
  <si>
    <t>実施日</t>
  </si>
  <si>
    <t>結果</t>
  </si>
  <si>
    <t>例</t>
  </si>
  <si>
    <t>手動での承認・拒否</t>
  </si>
  <si>
    <t>AP承認時のメール受信</t>
  </si>
  <si>
    <t>自動承認区分が「オフ」の銘柄を使用すること</t>
  </si>
  <si>
    <t xml:space="preserve">手順1
手順2
</t>
  </si>
  <si>
    <t>手順2を行った際に、CredNex利用者全員のユーザID（メールアドレス）にメールが受信できることを確認する。</t>
  </si>
  <si>
    <t>成功</t>
  </si>
  <si>
    <t>ログイン</t>
  </si>
  <si>
    <t>オンライン時間（営業日 7:00~22:00）であること</t>
  </si>
  <si>
    <t>マニュアル参照</t>
  </si>
  <si>
    <t>CredNexテスト環境のログインページにアクセスできる
正しいID・PWを入力することで、二要素認証の認証コードの入力画面が見える
二要素認証の認証コードがIDとして指定しているメールアドレスに届く
正しい二要素認証の認証コードを入力することで、ログインできる</t>
  </si>
  <si>
    <t>実施不要</t>
    <rPh sb="0" eb="1">
      <t xml:space="preserve">ジッシフヨウ </t>
    </rPh>
    <phoneticPr fontId="1"/>
  </si>
  <si>
    <t>申込情報の閲覧</t>
  </si>
  <si>
    <t>申込一覧画面での申込情報閲覧</t>
  </si>
  <si>
    <t>なし</t>
  </si>
  <si>
    <t>手順1
以降の手順はマニュアル参照</t>
  </si>
  <si>
    <t>手順1で登録した申込が、申込一覧画面で閲覧できる
表示されている内容が、手順1で登録した内容と一致している</t>
  </si>
  <si>
    <t>本番環境においては、連動テスト参加の場合のみ結果を記載</t>
  </si>
  <si>
    <t>申込詳細画面での申込情報閲覧</t>
  </si>
  <si>
    <t>手順1で登録した申込が、申込詳細画面で閲覧できる
表示されている内容が、手順1で登録した内容と一致している</t>
  </si>
  <si>
    <t>「AP確認中」のステータスの申込に対し、手動でAP承認操作を行った際に、AMユーザ全員のメールアドレスにメールが受信される</t>
  </si>
  <si>
    <t>AM承認（手動）</t>
  </si>
  <si>
    <t>同上</t>
  </si>
  <si>
    <t>手順1
手順2
手順3</t>
  </si>
  <si>
    <t>「AM確認中」のステータスの申込に対し、手動でAM承認操作を行い、「承認済」ステータスに遷移できる</t>
  </si>
  <si>
    <t>AM拒否</t>
  </si>
  <si>
    <t>手順1
手順2
手順7</t>
  </si>
  <si>
    <t>「AM確認中」のステータスの申込に対し、手動でAM拒否操作を行い、「取消」ステータスに遷移できる</t>
  </si>
  <si>
    <t>AM拒否時のメール受信</t>
  </si>
  <si>
    <t>「AM確認中」のステータスの申込に対し、手動でAM拒否操作を行った際に、AMユーザ全員のメールアドレスにメールが受信される</t>
  </si>
  <si>
    <t>自動承認</t>
  </si>
  <si>
    <t>AM承認（自動）</t>
  </si>
  <si>
    <t>自動承認区分が「オン」の銘柄を使用すること
申込登録時に、自動承認条件に適合した申込を登録すること</t>
  </si>
  <si>
    <t>手順1
手順2</t>
  </si>
  <si>
    <t>手順2を行った際に、自動でAM承認が行われ、「承認済」ステータスに遷移できる
※自動承認条件に適合しない申込を登録して、自動承認されないことを確認することも可能。本観点は、任意での実施とする。</t>
    <phoneticPr fontId="1"/>
  </si>
  <si>
    <t>取消リクエストに対する取消承認・取消拒否</t>
  </si>
  <si>
    <t>AP取消承認時のメール受信</t>
  </si>
  <si>
    <t>手順1
手順2
手順3
手順9
手順10</t>
  </si>
  <si>
    <t>「AP取消確認中」のステータスの申込に対し、手動でAP取消承認操作を行った際に、AMユーザ全員のメールアドレスにメールが受信される</t>
  </si>
  <si>
    <t>AM取消承認</t>
  </si>
  <si>
    <t>手順1
手順2
手順3
手順9
手順10
手順11</t>
  </si>
  <si>
    <t>「AM取消確認中」のステータスの申込に対し、手動でAM取消承認操作を行い、「取消」ステータスに遷移できる</t>
  </si>
  <si>
    <t>AM取消承認時のメール受信</t>
  </si>
  <si>
    <t>テストケース
No.10と同じ</t>
  </si>
  <si>
    <t>「AM取消確認中」のステータスの申込に対し、手動でAM取消承認操作を行った際に、AMユーザ全員のメールアドレスにメールが受信される</t>
  </si>
  <si>
    <t>AM取消拒否</t>
  </si>
  <si>
    <t>手順1
手順2
手順3
手順9
手順10
手順13</t>
  </si>
  <si>
    <t>「AM取消確認中」のステータスの申込に対し、手動でAM取消拒否操作を行い、「承認済」ステータスに遷移できる</t>
  </si>
  <si>
    <t>AM取消拒否時のメール受信</t>
  </si>
  <si>
    <t>テストケース
No.12と同じ</t>
  </si>
  <si>
    <t>「AM取消確認中」のステータスの申込に対し、手動でAM取消拒否操作を行った際に、AMユーザ全員のメールアドレスにメールが受信される</t>
  </si>
  <si>
    <t>強制取消</t>
  </si>
  <si>
    <t>手順1
手順2
手順3
手順16</t>
  </si>
  <si>
    <t>「承認済」のステータスの申込に対し、手動で強制取消操作を行い、「拒否」ステータスに遷移できる
※その他のステータスに関しても、「取消」ステータスを除き、強制取消が可能。その他のステータスにおける強制取消の確認は任意とする。ただし、強制取消には時限があるため注意が必要。時限の詳細は、ユーザポータル掲載の「ステータス定義」を参照のこと。</t>
  </si>
  <si>
    <t>強制取消時のメール受信</t>
  </si>
  <si>
    <t>テストケース
No.14と同じ</t>
  </si>
  <si>
    <t>「承認済」のステータスの申込に対し、手動で強制取消操作を行った際に、AMユーザ全員のメールアドレスにメールが受信される</t>
  </si>
  <si>
    <t>申込情報のダウンロード</t>
  </si>
  <si>
    <t>取得対象となる申込が存在すること</t>
  </si>
  <si>
    <t>申込情報ファイルのダウンロードができる
登録した申込と内容が一致している</t>
  </si>
  <si>
    <t>申込情報の自社システム取込</t>
  </si>
  <si>
    <t>取得対象となる申込が存在すること
自社システムに取り込み可能な銘柄・申込であること</t>
  </si>
  <si>
    <t>-</t>
  </si>
  <si>
    <t>ダウンロードした情報ファイルを自社システムまたはツール等に取り込み、計算書ファイルが問題なく出力できる</t>
  </si>
  <si>
    <t>PCF</t>
  </si>
  <si>
    <t>PCF登録</t>
  </si>
  <si>
    <t>登録可能なPCFファイルを準備していること</t>
    <phoneticPr fontId="1"/>
  </si>
  <si>
    <t>PCFファイルの登録が正常終了する</t>
    <phoneticPr fontId="1"/>
  </si>
  <si>
    <t>PCF無効化</t>
    <rPh sb="3" eb="6">
      <t xml:space="preserve">ムコウカ </t>
    </rPh>
    <phoneticPr fontId="1"/>
  </si>
  <si>
    <t>PCFファイルが登録されていること</t>
    <rPh sb="8" eb="10">
      <t xml:space="preserve">トウロクサレイテル </t>
    </rPh>
    <phoneticPr fontId="1"/>
  </si>
  <si>
    <t>PCFファイルの無効化が正常に終了する</t>
    <rPh sb="8" eb="11">
      <t xml:space="preserve">ムコウカガ </t>
    </rPh>
    <rPh sb="12" eb="14">
      <t xml:space="preserve">セイジョウニ </t>
    </rPh>
    <rPh sb="15" eb="17">
      <t xml:space="preserve">シュウリョウスルコ </t>
    </rPh>
    <phoneticPr fontId="1"/>
  </si>
  <si>
    <t>PCF取得</t>
  </si>
  <si>
    <t>同上</t>
    <rPh sb="0" eb="1">
      <t xml:space="preserve">ドウジョウ </t>
    </rPh>
    <phoneticPr fontId="1"/>
  </si>
  <si>
    <t>PCF一覧画面で登録したPCFファイルが閲覧できる
PCF一覧画面からPCFファイルがダウンロードできる</t>
    <rPh sb="3" eb="5">
      <t xml:space="preserve">イチラン </t>
    </rPh>
    <rPh sb="5" eb="7">
      <t xml:space="preserve">ガメンデ </t>
    </rPh>
    <rPh sb="8" eb="10">
      <t xml:space="preserve">トウロクシタ </t>
    </rPh>
    <rPh sb="20" eb="22">
      <t xml:space="preserve">エツランデキルコト </t>
    </rPh>
    <rPh sb="29" eb="33">
      <t xml:space="preserve">イチランガメンカラ </t>
    </rPh>
    <phoneticPr fontId="1"/>
  </si>
  <si>
    <t>計算書の登録・ダウンロード</t>
  </si>
  <si>
    <t>計算書登録</t>
  </si>
  <si>
    <t>登録可能な計算書ファイルを準備していること</t>
  </si>
  <si>
    <t>手順1
手順2
手順3
手順4</t>
  </si>
  <si>
    <t>「承認済」ステータスの申込に対して、計算書確定日の当日に計算書が登録可能であり、「計算書確認中(TB)」ステータスに遷移することを確認する</t>
  </si>
  <si>
    <t>TB承認時のメール受信</t>
  </si>
  <si>
    <t>手順1
手順2
手順3
手順4
手順5</t>
  </si>
  <si>
    <t>「計算書確認中(TB)」ステータスの申込に対して計算書承認操作を行った際に、AMユーザ全員のメールアドレスにメールが受信される</t>
  </si>
  <si>
    <t>計算書のダウンロード</t>
  </si>
  <si>
    <t>計算書ファイルのダウンロードができる
「計算書登録」にて登録した計算書と内容が一致している（ブランク項目を除く）</t>
  </si>
  <si>
    <t>計算書の再登録</t>
  </si>
  <si>
    <t>TBの計算書差戻時のメール受信</t>
  </si>
  <si>
    <t>手順1
手順2
手順3
手順4
手順14</t>
  </si>
  <si>
    <t>「計算書確認中(TB)」ステータスの申込に対して計算書差戻操作を行った際に、AMユーザ全員のメールアドレスにメールが受信される</t>
  </si>
  <si>
    <t>計算書登録（計算書差戻後）</t>
  </si>
  <si>
    <t>手順1
手順2
手順3
手順4
手順14
手順4</t>
  </si>
  <si>
    <t>「計算書差戻」ステータスの申込に対して、計算書確定日の当日に登録可能であり、「計算書確認中(TB)」ステータスに遷移できる</t>
  </si>
  <si>
    <t>計算書ダウンロード（計算書差戻後）</t>
  </si>
  <si>
    <t>計算書ファイルのダウンロードができる
「計算書登録（計算書差戻後）」にて登録した計算書と内容が一致している（ブランク項目を除く）</t>
  </si>
  <si>
    <t>銘柄マスタの確認・ダウンロード・編集</t>
  </si>
  <si>
    <t>表示対象銘柄の確認</t>
  </si>
  <si>
    <t>銘柄マスタ一覧画面にて、申請した銘柄がすべて表示されている</t>
  </si>
  <si>
    <t>銘柄マスタ詳細画面の確認</t>
  </si>
  <si>
    <t>銘柄マスタ詳細画面にて、表示されているマスタ情報（基本情報・自動承認条件）について、申請した内容と合致しているかを確認する
※銘柄マスタ情報を既に編集した銘柄については、確認の対象外</t>
  </si>
  <si>
    <t>銘柄マスタのダウンロード</t>
  </si>
  <si>
    <t>銘柄マスタファイルのダウンロードができる
銘柄マスタ情報が事前に申請した内容と一致している</t>
  </si>
  <si>
    <t>銘柄マスタのファイル登録</t>
  </si>
  <si>
    <t>登録可能な銘柄マスタファイルを準備していること</t>
  </si>
  <si>
    <t>編集可能な項目について値を編集し、銘柄マスタの登録が正常に終了している</t>
  </si>
  <si>
    <t>編集後の銘柄マスタの確認</t>
  </si>
  <si>
    <t>銘柄マスタ詳細画面に表示されているマスタ情報（基本情報・自動承認条件）について、「銘柄マスタのファイル登録」にて編集した内容と合致している</t>
  </si>
  <si>
    <t>申込受付不可日のダウンロード・編集</t>
  </si>
  <si>
    <t>申込受付不可日の新規登録</t>
  </si>
  <si>
    <t>処理区分=1（登録）を含めた申込受付不可日ファイルを準備していること</t>
  </si>
  <si>
    <t>申込受付不可日ファイルの登録が正常終了すること</t>
  </si>
  <si>
    <t>申込受付不可日出力ファイルのダウンロード（新規登録時）</t>
  </si>
  <si>
    <t>ファイルのダウンロードが可能なこと
ファイルの出力結果が、「申込受付不可日の新規登録」にて登録した内容と合致している</t>
  </si>
  <si>
    <t>申込受付不可日の削除</t>
  </si>
  <si>
    <t>処理区分=2（削除）を含めた申込受付不可日ファイルを準備していること</t>
  </si>
  <si>
    <t>申込受付不可日出力ファイルのダウンロード（削除時）</t>
  </si>
  <si>
    <t>ファイルのダウンロードが可能なこと
ファイルの出力結果が、「申込受付不可日の削除」にて削除した内容と合致している</t>
  </si>
  <si>
    <r>
      <rPr>
        <sz val="11"/>
        <color rgb="FF000000"/>
        <rFont val="Meiryo UI"/>
        <family val="3"/>
        <charset val="128"/>
      </rPr>
      <t xml:space="preserve">CredNexテスト環境のログインページにアクセスできる
正しいID・PWを入力することで、二要素認証の認証コードの入力画面が見える
二要素認証の認証コードがIDとして指定しているメールアドレスに届く
正しい二要素認証の認証コードを入力することで、ログインできる
</t>
    </r>
    <r>
      <rPr>
        <b/>
        <sz val="11"/>
        <color rgb="FFFF0000"/>
        <rFont val="Meiryo UI"/>
        <family val="3"/>
        <charset val="128"/>
      </rPr>
      <t>※本番環境でのログイン確認についても必須となります</t>
    </r>
  </si>
  <si>
    <t>手順No.</t>
  </si>
  <si>
    <t>ステータス遷移図との対応</t>
  </si>
  <si>
    <t>ログインユーザ</t>
  </si>
  <si>
    <t>実施手順</t>
  </si>
  <si>
    <t>手順1</t>
  </si>
  <si>
    <t>1.申込登録</t>
  </si>
  <si>
    <t>ダミーAP（申込者）</t>
  </si>
  <si>
    <t>申込メニューから申込を登録する。各テストケースの「前提条件」に銘柄・設定交換区分・口数等の条件が記載されている場合は、その条件に従うこと。</t>
  </si>
  <si>
    <t>手順2</t>
  </si>
  <si>
    <t>2.AP承認</t>
  </si>
  <si>
    <t>ダミーAP（承認者）</t>
  </si>
  <si>
    <t>申込詳細画面にて、申込をAPによって承認する。</t>
  </si>
  <si>
    <t>手順3</t>
  </si>
  <si>
    <t>3.AM承認</t>
  </si>
  <si>
    <t>申込詳細画面にて、申込をAMによって承認する。</t>
  </si>
  <si>
    <t>手順4</t>
  </si>
  <si>
    <t>4.計算書登録</t>
  </si>
  <si>
    <t>計算書メニューから計算書を登録する。
計算書ファイルについては、自身で出力したダミーファイルもしくはポータルに公開しているサンプルファイルを元に、以下の項目について編集を行った上で登録する。
「申込番号」：手順1にて登録した申込番号を指定する。
「申込口数」：手順1にて登録した申込の申込口数と一致した値を指定する。</t>
  </si>
  <si>
    <t>手順5</t>
  </si>
  <si>
    <t>5.TB承認</t>
  </si>
  <si>
    <t>ダミーTB</t>
  </si>
  <si>
    <t>申込一覧画面にて、計算書をTBによって承認する。</t>
  </si>
  <si>
    <t>手順6</t>
  </si>
  <si>
    <t>6.AP拒否</t>
  </si>
  <si>
    <t>申込詳細画面にて、申込をAPによって拒否する。</t>
  </si>
  <si>
    <t>手順7</t>
  </si>
  <si>
    <t>7.AM拒否</t>
  </si>
  <si>
    <t>申込詳細画面にて、申込をAMによって拒否する。</t>
  </si>
  <si>
    <t>手順8</t>
  </si>
  <si>
    <t>8.申込者取消</t>
  </si>
  <si>
    <t>「AP承認中」ステータスの申込に対して、申込詳細画面で申込の取消申請を行う。</t>
  </si>
  <si>
    <t>手順9</t>
  </si>
  <si>
    <t>9.申込者取消</t>
  </si>
  <si>
    <t>「承認済」ステータスの申込に対して、申込詳細画面で申込の取消申請を行う。</t>
  </si>
  <si>
    <t>手順10</t>
  </si>
  <si>
    <t>10.AP取消承認</t>
  </si>
  <si>
    <t>「AP取消確認中」ステータスの申込に対して、申込詳細画面で取消を承認する。</t>
  </si>
  <si>
    <t>手順11</t>
  </si>
  <si>
    <t>11.AM取消承認</t>
  </si>
  <si>
    <t>「AM取消確認中」ステータスの申込に対して、申込詳細画面で取消を承認する。</t>
  </si>
  <si>
    <t>手順12</t>
  </si>
  <si>
    <t>12.AP取消拒否</t>
  </si>
  <si>
    <t>「AP取消確認中」ステータスの申込に対して、申込詳細画面で取消を拒否する。</t>
  </si>
  <si>
    <t>手順13</t>
  </si>
  <si>
    <t>13.AM取消拒否</t>
  </si>
  <si>
    <t>「AM取消確認中」ステータスの申込に対して、申込詳細画面で取消を拒否する。</t>
  </si>
  <si>
    <t>手順14</t>
  </si>
  <si>
    <t>14.TBの計算書差戻</t>
  </si>
  <si>
    <t>申込詳細画面にて、計算書を差し戻す。</t>
  </si>
  <si>
    <t>手順15</t>
  </si>
  <si>
    <t>15.AMの計算書再登録</t>
  </si>
  <si>
    <t>「計算書差戻」ステータスの申込に対して、計算書メニューから計算書を登録する。
計算書ファイルについては、自身で出力したダミーファイルもしくはポータルに公開しているサンプルファイルを元に、以下の項目について編集を行った上で登録する。
「申込番号」：手順1にて登録した申込番号を指定する。
「申込口数」：手順1にて登録した申込の申込口数と一致した値を指定する。</t>
  </si>
  <si>
    <t>手順16</t>
  </si>
  <si>
    <t>16.AM取消</t>
  </si>
  <si>
    <t>申込詳細画面にて、申込を強制的に取り消す。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</si>
</sst>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1"/>
      <color rgb="FF000000"/>
      <name val="Meiryo UI"/>
      <family val="2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B769E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6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/>
    </xf>
    <xf numFmtId="0" fontId="1" fillId="5" borderId="1" xfId="0" applyFont="1" applyFill="1" applyBorder="1"/>
    <xf numFmtId="0" fontId="1" fillId="0" borderId="1" xfId="0" applyFont="1" applyBorder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14" fontId="1" fillId="0" borderId="1" xfId="0" applyNumberFormat="1" applyFont="1" applyBorder="1" applyAlignment="1">
      <alignment horizontal="left"/>
    </xf>
    <xf numFmtId="0" fontId="1" fillId="6" borderId="1" xfId="0" applyFont="1" applyFill="1" applyBorder="1"/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14" fontId="1" fillId="4" borderId="3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14" fontId="2" fillId="1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2" fillId="10" borderId="9" xfId="0" applyNumberFormat="1" applyFont="1" applyFill="1" applyBorder="1" applyAlignment="1">
      <alignment horizontal="center" vertical="center" wrapText="1"/>
    </xf>
    <xf numFmtId="14" fontId="2" fillId="10" borderId="10" xfId="0" applyNumberFormat="1" applyFont="1" applyFill="1" applyBorder="1" applyAlignment="1">
      <alignment horizontal="center" vertical="center" wrapText="1"/>
    </xf>
    <xf numFmtId="14" fontId="2" fillId="10" borderId="8" xfId="0" applyNumberFormat="1" applyFont="1" applyFill="1" applyBorder="1" applyAlignment="1">
      <alignment horizontal="center" vertical="center" wrapText="1"/>
    </xf>
    <xf numFmtId="14" fontId="2" fillId="10" borderId="11" xfId="0" applyNumberFormat="1" applyFont="1" applyFill="1" applyBorder="1" applyAlignment="1">
      <alignment horizontal="center" vertical="center" wrapText="1"/>
    </xf>
    <xf numFmtId="14" fontId="2" fillId="10" borderId="0" xfId="0" applyNumberFormat="1" applyFont="1" applyFill="1" applyAlignment="1">
      <alignment horizontal="center" vertical="center" wrapText="1"/>
    </xf>
    <xf numFmtId="14" fontId="2" fillId="10" borderId="12" xfId="0" applyNumberFormat="1" applyFont="1" applyFill="1" applyBorder="1" applyAlignment="1">
      <alignment horizontal="center" vertical="center" wrapText="1"/>
    </xf>
    <xf numFmtId="14" fontId="2" fillId="10" borderId="13" xfId="0" applyNumberFormat="1" applyFont="1" applyFill="1" applyBorder="1" applyAlignment="1">
      <alignment horizontal="center" vertical="center" wrapText="1"/>
    </xf>
    <xf numFmtId="14" fontId="2" fillId="10" borderId="4" xfId="0" applyNumberFormat="1" applyFont="1" applyFill="1" applyBorder="1" applyAlignment="1">
      <alignment horizontal="center" vertical="center" wrapText="1"/>
    </xf>
    <xf numFmtId="14" fontId="2" fillId="10" borderId="3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4" fontId="2" fillId="10" borderId="6" xfId="0" applyNumberFormat="1" applyFont="1" applyFill="1" applyBorder="1" applyAlignment="1">
      <alignment horizontal="center" vertical="center" wrapText="1"/>
    </xf>
    <xf numFmtId="14" fontId="2" fillId="10" borderId="14" xfId="0" applyNumberFormat="1" applyFont="1" applyFill="1" applyBorder="1" applyAlignment="1">
      <alignment horizontal="center" vertical="center" wrapText="1"/>
    </xf>
    <xf numFmtId="14" fontId="2" fillId="10" borderId="2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4272DF0F-D509-4352-B1BC-26895AB8723B}"/>
  </cellStyles>
  <dxfs count="0"/>
  <tableStyles count="0" defaultTableStyle="TableStyleMedium2" defaultPivotStyle="PivotStyleMedium9"/>
  <colors>
    <mruColors>
      <color rgb="FF0B769E"/>
      <color rgb="FF660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55F7-C1AD-4131-B849-3627B73F4B91}">
  <dimension ref="B2:G21"/>
  <sheetViews>
    <sheetView tabSelected="1" workbookViewId="0"/>
  </sheetViews>
  <sheetFormatPr defaultColWidth="9" defaultRowHeight="15.75" x14ac:dyDescent="0.25"/>
  <cols>
    <col min="1" max="1" width="4.625" style="1" customWidth="1"/>
    <col min="2" max="2" width="18.875" style="1" customWidth="1"/>
    <col min="3" max="3" width="45.625" style="1" customWidth="1"/>
    <col min="4" max="16384" width="9" style="1"/>
  </cols>
  <sheetData>
    <row r="2" spans="2:7" x14ac:dyDescent="0.25">
      <c r="B2" s="45" t="s">
        <v>0</v>
      </c>
      <c r="C2" s="45"/>
      <c r="D2" s="17"/>
      <c r="G2" s="10"/>
    </row>
    <row r="3" spans="2:7" x14ac:dyDescent="0.25">
      <c r="B3" s="8" t="s">
        <v>1</v>
      </c>
      <c r="C3" s="9" t="s">
        <v>2</v>
      </c>
      <c r="D3" s="10"/>
      <c r="G3" s="10"/>
    </row>
    <row r="4" spans="2:7" x14ac:dyDescent="0.25">
      <c r="B4" s="8" t="s">
        <v>3</v>
      </c>
      <c r="C4" s="9"/>
      <c r="D4" s="10"/>
      <c r="G4" s="10"/>
    </row>
    <row r="5" spans="2:7" x14ac:dyDescent="0.25">
      <c r="B5" s="8" t="s">
        <v>4</v>
      </c>
      <c r="C5" s="9"/>
      <c r="D5" s="10"/>
      <c r="G5" s="10"/>
    </row>
    <row r="6" spans="2:7" x14ac:dyDescent="0.25">
      <c r="B6" s="8" t="s">
        <v>5</v>
      </c>
      <c r="C6" s="9"/>
      <c r="D6" s="10"/>
      <c r="G6" s="10"/>
    </row>
    <row r="7" spans="2:7" x14ac:dyDescent="0.25">
      <c r="B7" s="8" t="s">
        <v>6</v>
      </c>
      <c r="C7" s="9"/>
      <c r="D7" s="10"/>
      <c r="G7" s="10"/>
    </row>
    <row r="8" spans="2:7" x14ac:dyDescent="0.25">
      <c r="B8" s="8" t="s">
        <v>7</v>
      </c>
      <c r="C8" s="9"/>
      <c r="D8" s="10"/>
      <c r="F8" s="33"/>
      <c r="G8" s="10"/>
    </row>
    <row r="9" spans="2:7" x14ac:dyDescent="0.25">
      <c r="B9" s="8" t="s">
        <v>8</v>
      </c>
      <c r="C9" s="9"/>
      <c r="D9" s="10"/>
      <c r="G9" s="10"/>
    </row>
    <row r="12" spans="2:7" x14ac:dyDescent="0.25">
      <c r="B12" s="46" t="s">
        <v>9</v>
      </c>
      <c r="C12" s="46"/>
    </row>
    <row r="13" spans="2:7" x14ac:dyDescent="0.25">
      <c r="B13" s="21" t="s">
        <v>10</v>
      </c>
      <c r="C13" s="20"/>
      <c r="D13" s="10"/>
      <c r="G13" s="10"/>
    </row>
    <row r="14" spans="2:7" x14ac:dyDescent="0.25">
      <c r="B14" s="21" t="s">
        <v>11</v>
      </c>
      <c r="C14" s="9"/>
    </row>
    <row r="15" spans="2:7" x14ac:dyDescent="0.25">
      <c r="C15" s="1" t="s">
        <v>12</v>
      </c>
    </row>
    <row r="18" spans="2:3" x14ac:dyDescent="0.25">
      <c r="B18" s="46" t="s">
        <v>13</v>
      </c>
      <c r="C18" s="46"/>
    </row>
    <row r="19" spans="2:3" x14ac:dyDescent="0.25">
      <c r="B19" s="21" t="s">
        <v>10</v>
      </c>
      <c r="C19" s="20"/>
    </row>
    <row r="20" spans="2:3" x14ac:dyDescent="0.25">
      <c r="B20" s="21" t="s">
        <v>11</v>
      </c>
      <c r="C20" s="9"/>
    </row>
    <row r="21" spans="2:3" x14ac:dyDescent="0.25">
      <c r="C21" s="1" t="s">
        <v>14</v>
      </c>
    </row>
  </sheetData>
  <mergeCells count="3">
    <mergeCell ref="B2:C2"/>
    <mergeCell ref="B12:C12"/>
    <mergeCell ref="B18:C18"/>
  </mergeCells>
  <phoneticPr fontId="5"/>
  <dataValidations count="4">
    <dataValidation allowBlank="1" showInputMessage="1" showErrorMessage="1" sqref="C4" xr:uid="{BE9C9560-4299-4E96-A6EE-6D7D5AFE35CA}"/>
    <dataValidation type="list" allowBlank="1" showInputMessage="1" showErrorMessage="1" sqref="C3" xr:uid="{C644AA5D-6926-4AE2-A46B-1768BC02BD13}">
      <formula1>"AP,AM,TB,MM"</formula1>
    </dataValidation>
    <dataValidation type="list" allowBlank="1" showInputMessage="1" showErrorMessage="1" sqref="C14 C20" xr:uid="{28AE4629-7662-4011-A75F-AD5525E6B6C3}">
      <formula1>"完了"</formula1>
    </dataValidation>
    <dataValidation type="list" allowBlank="1" showInputMessage="1" showErrorMessage="1" sqref="C5" xr:uid="{CBDDD197-EA40-C54D-B6B8-2A55CE6A67E5}">
      <formula1>"先行AM（2025年9月から利用）,新規AM（2026年6月から利用）"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4B98C-B96F-7445-BBD5-55B83659AB3D}">
  <dimension ref="B2:P39"/>
  <sheetViews>
    <sheetView showGridLines="0" workbookViewId="0">
      <pane ySplit="3" topLeftCell="A4" activePane="bottomLeft" state="frozen"/>
      <selection pane="bottomLeft"/>
    </sheetView>
  </sheetViews>
  <sheetFormatPr defaultColWidth="9" defaultRowHeight="15.75" customHeight="1" x14ac:dyDescent="0.25"/>
  <cols>
    <col min="1" max="1" width="4.625" style="1" customWidth="1"/>
    <col min="2" max="2" width="6.625" style="28" customWidth="1"/>
    <col min="3" max="3" width="15.625" style="28" customWidth="1"/>
    <col min="4" max="4" width="15.625" style="38" customWidth="1"/>
    <col min="5" max="5" width="33.625" style="1" customWidth="1"/>
    <col min="6" max="6" width="24" style="5" bestFit="1" customWidth="1"/>
    <col min="7" max="7" width="67" style="19" customWidth="1"/>
    <col min="8" max="8" width="12.125" style="28" customWidth="1"/>
    <col min="9" max="9" width="11" style="28" customWidth="1"/>
    <col min="10" max="10" width="12.125" style="28" customWidth="1"/>
    <col min="11" max="15" width="11" style="28" customWidth="1"/>
    <col min="16" max="16" width="77.125" style="1" customWidth="1"/>
    <col min="17" max="16384" width="9" style="1"/>
  </cols>
  <sheetData>
    <row r="2" spans="2:16" ht="16.5" customHeight="1" x14ac:dyDescent="0.25">
      <c r="B2" s="48" t="s">
        <v>15</v>
      </c>
      <c r="C2" s="49" t="s">
        <v>16</v>
      </c>
      <c r="D2" s="48" t="s">
        <v>17</v>
      </c>
      <c r="E2" s="48" t="s">
        <v>18</v>
      </c>
      <c r="F2" s="48" t="s">
        <v>19</v>
      </c>
      <c r="G2" s="48" t="s">
        <v>20</v>
      </c>
      <c r="H2" s="59" t="s">
        <v>21</v>
      </c>
      <c r="I2" s="59"/>
      <c r="J2" s="59" t="s">
        <v>22</v>
      </c>
      <c r="K2" s="59"/>
      <c r="L2" s="60" t="s">
        <v>23</v>
      </c>
      <c r="M2" s="60"/>
      <c r="N2" s="60" t="s">
        <v>24</v>
      </c>
      <c r="O2" s="60"/>
      <c r="P2" s="47" t="s">
        <v>25</v>
      </c>
    </row>
    <row r="3" spans="2:16" x14ac:dyDescent="0.25">
      <c r="B3" s="48"/>
      <c r="C3" s="49"/>
      <c r="D3" s="48"/>
      <c r="E3" s="48"/>
      <c r="F3" s="48"/>
      <c r="G3" s="48"/>
      <c r="H3" s="24" t="s">
        <v>26</v>
      </c>
      <c r="I3" s="24" t="s">
        <v>27</v>
      </c>
      <c r="J3" s="24" t="s">
        <v>26</v>
      </c>
      <c r="K3" s="24" t="s">
        <v>27</v>
      </c>
      <c r="L3" s="39" t="s">
        <v>26</v>
      </c>
      <c r="M3" s="39" t="s">
        <v>27</v>
      </c>
      <c r="N3" s="39" t="s">
        <v>26</v>
      </c>
      <c r="O3" s="39" t="s">
        <v>27</v>
      </c>
      <c r="P3" s="47"/>
    </row>
    <row r="4" spans="2:16" ht="66" customHeight="1" x14ac:dyDescent="0.25">
      <c r="B4" s="30" t="s">
        <v>28</v>
      </c>
      <c r="C4" s="30" t="s">
        <v>29</v>
      </c>
      <c r="D4" s="30" t="s">
        <v>30</v>
      </c>
      <c r="E4" s="26" t="s">
        <v>31</v>
      </c>
      <c r="F4" s="25" t="s">
        <v>32</v>
      </c>
      <c r="G4" s="27" t="s">
        <v>33</v>
      </c>
      <c r="H4" s="29">
        <v>45863</v>
      </c>
      <c r="I4" s="30" t="s">
        <v>34</v>
      </c>
      <c r="J4" s="29">
        <v>45863</v>
      </c>
      <c r="K4" s="30" t="s">
        <v>34</v>
      </c>
      <c r="L4" s="29">
        <v>45891</v>
      </c>
      <c r="M4" s="30" t="s">
        <v>34</v>
      </c>
      <c r="N4" s="29">
        <v>45891</v>
      </c>
      <c r="O4" s="30" t="s">
        <v>34</v>
      </c>
      <c r="P4" s="26"/>
    </row>
    <row r="5" spans="2:16" ht="72.75" customHeight="1" x14ac:dyDescent="0.25">
      <c r="B5" s="32">
        <f>ROW()-4</f>
        <v>1</v>
      </c>
      <c r="C5" s="32" t="s">
        <v>35</v>
      </c>
      <c r="D5" s="32" t="s">
        <v>35</v>
      </c>
      <c r="E5" s="2" t="s">
        <v>36</v>
      </c>
      <c r="F5" s="6" t="s">
        <v>37</v>
      </c>
      <c r="G5" s="44" t="s">
        <v>38</v>
      </c>
      <c r="H5" s="61" t="s">
        <v>39</v>
      </c>
      <c r="I5" s="62"/>
      <c r="J5" s="62"/>
      <c r="K5" s="62"/>
      <c r="L5" s="62"/>
      <c r="M5" s="62"/>
      <c r="N5" s="62"/>
      <c r="O5" s="63"/>
      <c r="P5" s="2"/>
    </row>
    <row r="6" spans="2:16" ht="66" customHeight="1" x14ac:dyDescent="0.25">
      <c r="B6" s="32">
        <f t="shared" ref="B6:B39" si="0">ROW()-4</f>
        <v>2</v>
      </c>
      <c r="C6" s="32" t="s">
        <v>40</v>
      </c>
      <c r="D6" s="32" t="s">
        <v>41</v>
      </c>
      <c r="E6" s="2" t="s">
        <v>42</v>
      </c>
      <c r="F6" s="6" t="s">
        <v>43</v>
      </c>
      <c r="G6" s="11" t="s">
        <v>44</v>
      </c>
      <c r="H6" s="31"/>
      <c r="I6" s="32"/>
      <c r="J6" s="43" t="s">
        <v>39</v>
      </c>
      <c r="K6" s="43" t="s">
        <v>39</v>
      </c>
      <c r="L6" s="31"/>
      <c r="M6" s="32"/>
      <c r="N6" s="43" t="s">
        <v>39</v>
      </c>
      <c r="O6" s="43" t="s">
        <v>39</v>
      </c>
      <c r="P6" s="2" t="s">
        <v>45</v>
      </c>
    </row>
    <row r="7" spans="2:16" ht="66" customHeight="1" x14ac:dyDescent="0.25">
      <c r="B7" s="32">
        <f t="shared" si="0"/>
        <v>3</v>
      </c>
      <c r="C7" s="32" t="s">
        <v>40</v>
      </c>
      <c r="D7" s="32" t="s">
        <v>46</v>
      </c>
      <c r="E7" s="2" t="s">
        <v>42</v>
      </c>
      <c r="F7" s="6" t="s">
        <v>43</v>
      </c>
      <c r="G7" s="11" t="s">
        <v>47</v>
      </c>
      <c r="H7" s="31"/>
      <c r="I7" s="32"/>
      <c r="J7" s="43" t="s">
        <v>39</v>
      </c>
      <c r="K7" s="43" t="s">
        <v>39</v>
      </c>
      <c r="L7" s="31"/>
      <c r="M7" s="32"/>
      <c r="N7" s="43" t="s">
        <v>39</v>
      </c>
      <c r="O7" s="43" t="s">
        <v>39</v>
      </c>
      <c r="P7" s="2" t="s">
        <v>45</v>
      </c>
    </row>
    <row r="8" spans="2:16" ht="47.25" x14ac:dyDescent="0.25">
      <c r="B8" s="32">
        <f t="shared" si="0"/>
        <v>4</v>
      </c>
      <c r="C8" s="32" t="s">
        <v>29</v>
      </c>
      <c r="D8" s="32" t="s">
        <v>30</v>
      </c>
      <c r="E8" s="2" t="s">
        <v>31</v>
      </c>
      <c r="F8" s="6" t="s">
        <v>32</v>
      </c>
      <c r="G8" s="11" t="s">
        <v>48</v>
      </c>
      <c r="H8" s="31"/>
      <c r="I8" s="32"/>
      <c r="J8" s="43" t="s">
        <v>39</v>
      </c>
      <c r="K8" s="43" t="s">
        <v>39</v>
      </c>
      <c r="L8" s="31"/>
      <c r="M8" s="32"/>
      <c r="N8" s="43" t="s">
        <v>39</v>
      </c>
      <c r="O8" s="43" t="s">
        <v>39</v>
      </c>
      <c r="P8" s="2" t="s">
        <v>45</v>
      </c>
    </row>
    <row r="9" spans="2:16" ht="80.25" customHeight="1" x14ac:dyDescent="0.25">
      <c r="B9" s="32">
        <f t="shared" si="0"/>
        <v>5</v>
      </c>
      <c r="C9" s="32" t="s">
        <v>29</v>
      </c>
      <c r="D9" s="32" t="s">
        <v>49</v>
      </c>
      <c r="E9" s="2" t="s">
        <v>50</v>
      </c>
      <c r="F9" s="6" t="s">
        <v>51</v>
      </c>
      <c r="G9" s="2" t="s">
        <v>52</v>
      </c>
      <c r="H9" s="31"/>
      <c r="I9" s="32"/>
      <c r="J9" s="43" t="s">
        <v>39</v>
      </c>
      <c r="K9" s="43" t="s">
        <v>39</v>
      </c>
      <c r="L9" s="31"/>
      <c r="M9" s="32"/>
      <c r="N9" s="43" t="s">
        <v>39</v>
      </c>
      <c r="O9" s="43" t="s">
        <v>39</v>
      </c>
      <c r="P9" s="2" t="s">
        <v>45</v>
      </c>
    </row>
    <row r="10" spans="2:16" ht="80.25" customHeight="1" x14ac:dyDescent="0.25">
      <c r="B10" s="32">
        <f t="shared" si="0"/>
        <v>6</v>
      </c>
      <c r="C10" s="32" t="s">
        <v>29</v>
      </c>
      <c r="D10" s="32" t="s">
        <v>53</v>
      </c>
      <c r="E10" s="2" t="s">
        <v>50</v>
      </c>
      <c r="F10" s="6" t="s">
        <v>54</v>
      </c>
      <c r="G10" s="2" t="s">
        <v>55</v>
      </c>
      <c r="H10" s="31"/>
      <c r="I10" s="32"/>
      <c r="J10" s="43" t="s">
        <v>39</v>
      </c>
      <c r="K10" s="43" t="s">
        <v>39</v>
      </c>
      <c r="L10" s="31"/>
      <c r="M10" s="32"/>
      <c r="N10" s="43" t="s">
        <v>39</v>
      </c>
      <c r="O10" s="43" t="s">
        <v>39</v>
      </c>
      <c r="P10" s="2" t="s">
        <v>45</v>
      </c>
    </row>
    <row r="11" spans="2:16" ht="80.25" customHeight="1" x14ac:dyDescent="0.25">
      <c r="B11" s="32">
        <f t="shared" si="0"/>
        <v>7</v>
      </c>
      <c r="C11" s="32" t="s">
        <v>29</v>
      </c>
      <c r="D11" s="32" t="s">
        <v>56</v>
      </c>
      <c r="E11" s="2" t="s">
        <v>50</v>
      </c>
      <c r="F11" s="6" t="s">
        <v>54</v>
      </c>
      <c r="G11" s="11" t="s">
        <v>57</v>
      </c>
      <c r="H11" s="31"/>
      <c r="I11" s="32"/>
      <c r="J11" s="43" t="s">
        <v>39</v>
      </c>
      <c r="K11" s="43" t="s">
        <v>39</v>
      </c>
      <c r="L11" s="31"/>
      <c r="M11" s="32"/>
      <c r="N11" s="43" t="s">
        <v>39</v>
      </c>
      <c r="O11" s="43" t="s">
        <v>39</v>
      </c>
      <c r="P11" s="2" t="s">
        <v>45</v>
      </c>
    </row>
    <row r="12" spans="2:16" ht="80.25" customHeight="1" x14ac:dyDescent="0.25">
      <c r="B12" s="32">
        <f t="shared" si="0"/>
        <v>8</v>
      </c>
      <c r="C12" s="32" t="s">
        <v>58</v>
      </c>
      <c r="D12" s="32" t="s">
        <v>59</v>
      </c>
      <c r="E12" s="2" t="s">
        <v>60</v>
      </c>
      <c r="F12" s="6" t="s">
        <v>61</v>
      </c>
      <c r="G12" s="2" t="s">
        <v>62</v>
      </c>
      <c r="H12" s="31"/>
      <c r="I12" s="32"/>
      <c r="J12" s="43" t="s">
        <v>39</v>
      </c>
      <c r="K12" s="43" t="s">
        <v>39</v>
      </c>
      <c r="L12" s="31"/>
      <c r="M12" s="32"/>
      <c r="N12" s="43" t="s">
        <v>39</v>
      </c>
      <c r="O12" s="43" t="s">
        <v>39</v>
      </c>
      <c r="P12" s="2" t="s">
        <v>45</v>
      </c>
    </row>
    <row r="13" spans="2:16" ht="80.25" customHeight="1" x14ac:dyDescent="0.25">
      <c r="B13" s="32">
        <f t="shared" si="0"/>
        <v>9</v>
      </c>
      <c r="C13" s="32" t="s">
        <v>63</v>
      </c>
      <c r="D13" s="32" t="s">
        <v>64</v>
      </c>
      <c r="E13" s="2" t="s">
        <v>42</v>
      </c>
      <c r="F13" s="6" t="s">
        <v>65</v>
      </c>
      <c r="G13" s="2" t="s">
        <v>66</v>
      </c>
      <c r="H13" s="31"/>
      <c r="I13" s="32"/>
      <c r="J13" s="43" t="s">
        <v>39</v>
      </c>
      <c r="K13" s="43" t="s">
        <v>39</v>
      </c>
      <c r="L13" s="31"/>
      <c r="M13" s="32"/>
      <c r="N13" s="43" t="s">
        <v>39</v>
      </c>
      <c r="O13" s="43" t="s">
        <v>39</v>
      </c>
      <c r="P13" s="2" t="s">
        <v>45</v>
      </c>
    </row>
    <row r="14" spans="2:16" ht="94.5" x14ac:dyDescent="0.25">
      <c r="B14" s="32">
        <f t="shared" si="0"/>
        <v>10</v>
      </c>
      <c r="C14" s="32" t="s">
        <v>63</v>
      </c>
      <c r="D14" s="32" t="s">
        <v>67</v>
      </c>
      <c r="E14" s="2" t="s">
        <v>42</v>
      </c>
      <c r="F14" s="6" t="s">
        <v>68</v>
      </c>
      <c r="G14" s="2" t="s">
        <v>69</v>
      </c>
      <c r="H14" s="31"/>
      <c r="I14" s="32"/>
      <c r="J14" s="43" t="s">
        <v>39</v>
      </c>
      <c r="K14" s="43" t="s">
        <v>39</v>
      </c>
      <c r="L14" s="31"/>
      <c r="M14" s="32"/>
      <c r="N14" s="43" t="s">
        <v>39</v>
      </c>
      <c r="O14" s="43" t="s">
        <v>39</v>
      </c>
      <c r="P14" s="2" t="s">
        <v>45</v>
      </c>
    </row>
    <row r="15" spans="2:16" ht="80.25" customHeight="1" x14ac:dyDescent="0.25">
      <c r="B15" s="32">
        <f t="shared" si="0"/>
        <v>11</v>
      </c>
      <c r="C15" s="32" t="s">
        <v>63</v>
      </c>
      <c r="D15" s="32" t="s">
        <v>70</v>
      </c>
      <c r="E15" s="2" t="s">
        <v>42</v>
      </c>
      <c r="F15" s="6" t="s">
        <v>71</v>
      </c>
      <c r="G15" s="40" t="s">
        <v>72</v>
      </c>
      <c r="H15" s="31"/>
      <c r="I15" s="32"/>
      <c r="J15" s="43" t="s">
        <v>39</v>
      </c>
      <c r="K15" s="43" t="s">
        <v>39</v>
      </c>
      <c r="L15" s="31"/>
      <c r="M15" s="32"/>
      <c r="N15" s="43" t="s">
        <v>39</v>
      </c>
      <c r="O15" s="43" t="s">
        <v>39</v>
      </c>
      <c r="P15" s="2" t="s">
        <v>45</v>
      </c>
    </row>
    <row r="16" spans="2:16" ht="94.5" x14ac:dyDescent="0.25">
      <c r="B16" s="32">
        <f t="shared" si="0"/>
        <v>12</v>
      </c>
      <c r="C16" s="32" t="s">
        <v>63</v>
      </c>
      <c r="D16" s="32" t="s">
        <v>73</v>
      </c>
      <c r="E16" s="2" t="s">
        <v>42</v>
      </c>
      <c r="F16" s="6" t="s">
        <v>74</v>
      </c>
      <c r="G16" s="2" t="s">
        <v>75</v>
      </c>
      <c r="H16" s="31"/>
      <c r="I16" s="32"/>
      <c r="J16" s="43" t="s">
        <v>39</v>
      </c>
      <c r="K16" s="43" t="s">
        <v>39</v>
      </c>
      <c r="L16" s="31"/>
      <c r="M16" s="32"/>
      <c r="N16" s="43" t="s">
        <v>39</v>
      </c>
      <c r="O16" s="43" t="s">
        <v>39</v>
      </c>
      <c r="P16" s="2" t="s">
        <v>45</v>
      </c>
    </row>
    <row r="17" spans="2:16" ht="80.25" customHeight="1" x14ac:dyDescent="0.25">
      <c r="B17" s="32">
        <f t="shared" si="0"/>
        <v>13</v>
      </c>
      <c r="C17" s="32" t="s">
        <v>63</v>
      </c>
      <c r="D17" s="32" t="s">
        <v>76</v>
      </c>
      <c r="E17" s="2" t="s">
        <v>42</v>
      </c>
      <c r="F17" s="6" t="s">
        <v>77</v>
      </c>
      <c r="G17" s="40" t="s">
        <v>78</v>
      </c>
      <c r="H17" s="31"/>
      <c r="I17" s="32"/>
      <c r="J17" s="43" t="s">
        <v>39</v>
      </c>
      <c r="K17" s="43" t="s">
        <v>39</v>
      </c>
      <c r="L17" s="31"/>
      <c r="M17" s="32"/>
      <c r="N17" s="43" t="s">
        <v>39</v>
      </c>
      <c r="O17" s="43" t="s">
        <v>39</v>
      </c>
      <c r="P17" s="2" t="s">
        <v>45</v>
      </c>
    </row>
    <row r="18" spans="2:16" ht="80.25" customHeight="1" x14ac:dyDescent="0.25">
      <c r="B18" s="32">
        <f t="shared" si="0"/>
        <v>14</v>
      </c>
      <c r="C18" s="32" t="s">
        <v>79</v>
      </c>
      <c r="D18" s="32" t="s">
        <v>79</v>
      </c>
      <c r="E18" s="2" t="s">
        <v>42</v>
      </c>
      <c r="F18" s="6" t="s">
        <v>80</v>
      </c>
      <c r="G18" s="2" t="s">
        <v>81</v>
      </c>
      <c r="H18" s="31"/>
      <c r="I18" s="32"/>
      <c r="J18" s="43" t="s">
        <v>39</v>
      </c>
      <c r="K18" s="43" t="s">
        <v>39</v>
      </c>
      <c r="L18" s="31"/>
      <c r="M18" s="32"/>
      <c r="N18" s="43" t="s">
        <v>39</v>
      </c>
      <c r="O18" s="43" t="s">
        <v>39</v>
      </c>
      <c r="P18" s="2" t="s">
        <v>45</v>
      </c>
    </row>
    <row r="19" spans="2:16" ht="80.25" customHeight="1" x14ac:dyDescent="0.25">
      <c r="B19" s="32">
        <f t="shared" si="0"/>
        <v>15</v>
      </c>
      <c r="C19" s="32" t="s">
        <v>79</v>
      </c>
      <c r="D19" s="32" t="s">
        <v>82</v>
      </c>
      <c r="E19" s="2" t="s">
        <v>42</v>
      </c>
      <c r="F19" s="6" t="s">
        <v>83</v>
      </c>
      <c r="G19" s="40" t="s">
        <v>84</v>
      </c>
      <c r="H19" s="31"/>
      <c r="I19" s="32"/>
      <c r="J19" s="43" t="s">
        <v>39</v>
      </c>
      <c r="K19" s="43" t="s">
        <v>39</v>
      </c>
      <c r="L19" s="31"/>
      <c r="M19" s="32"/>
      <c r="N19" s="43" t="s">
        <v>39</v>
      </c>
      <c r="O19" s="43" t="s">
        <v>39</v>
      </c>
      <c r="P19" s="2" t="s">
        <v>45</v>
      </c>
    </row>
    <row r="20" spans="2:16" ht="80.25" customHeight="1" x14ac:dyDescent="0.25">
      <c r="B20" s="32">
        <f t="shared" si="0"/>
        <v>16</v>
      </c>
      <c r="C20" s="34" t="s">
        <v>85</v>
      </c>
      <c r="D20" s="34" t="s">
        <v>85</v>
      </c>
      <c r="E20" s="12" t="s">
        <v>86</v>
      </c>
      <c r="F20" s="18" t="s">
        <v>37</v>
      </c>
      <c r="G20" s="4" t="s">
        <v>87</v>
      </c>
      <c r="H20" s="31"/>
      <c r="I20" s="32"/>
      <c r="J20" s="43" t="s">
        <v>39</v>
      </c>
      <c r="K20" s="43" t="s">
        <v>39</v>
      </c>
      <c r="L20" s="31"/>
      <c r="M20" s="32"/>
      <c r="N20" s="43" t="s">
        <v>39</v>
      </c>
      <c r="O20" s="43" t="s">
        <v>39</v>
      </c>
      <c r="P20" s="2" t="s">
        <v>45</v>
      </c>
    </row>
    <row r="21" spans="2:16" ht="80.25" customHeight="1" x14ac:dyDescent="0.25">
      <c r="B21" s="32">
        <f t="shared" si="0"/>
        <v>17</v>
      </c>
      <c r="C21" s="32" t="s">
        <v>85</v>
      </c>
      <c r="D21" s="32" t="s">
        <v>88</v>
      </c>
      <c r="E21" s="12" t="s">
        <v>89</v>
      </c>
      <c r="F21" s="18" t="s">
        <v>90</v>
      </c>
      <c r="G21" s="3" t="s">
        <v>91</v>
      </c>
      <c r="H21" s="31"/>
      <c r="I21" s="32"/>
      <c r="J21" s="43" t="s">
        <v>39</v>
      </c>
      <c r="K21" s="43" t="s">
        <v>39</v>
      </c>
      <c r="L21" s="31"/>
      <c r="M21" s="32"/>
      <c r="N21" s="43" t="s">
        <v>39</v>
      </c>
      <c r="O21" s="43" t="s">
        <v>39</v>
      </c>
      <c r="P21" s="2" t="s">
        <v>45</v>
      </c>
    </row>
    <row r="22" spans="2:16" ht="66" customHeight="1" x14ac:dyDescent="0.25">
      <c r="B22" s="32">
        <f t="shared" si="0"/>
        <v>18</v>
      </c>
      <c r="C22" s="32" t="s">
        <v>92</v>
      </c>
      <c r="D22" s="32" t="s">
        <v>93</v>
      </c>
      <c r="E22" s="2" t="s">
        <v>94</v>
      </c>
      <c r="F22" s="18" t="s">
        <v>37</v>
      </c>
      <c r="G22" s="2" t="s">
        <v>95</v>
      </c>
      <c r="H22" s="31"/>
      <c r="I22" s="32"/>
      <c r="J22" s="43" t="s">
        <v>39</v>
      </c>
      <c r="K22" s="43" t="s">
        <v>39</v>
      </c>
      <c r="L22" s="31"/>
      <c r="M22" s="32"/>
      <c r="N22" s="43" t="s">
        <v>39</v>
      </c>
      <c r="O22" s="43" t="s">
        <v>39</v>
      </c>
      <c r="P22" s="2" t="s">
        <v>45</v>
      </c>
    </row>
    <row r="23" spans="2:16" ht="66" customHeight="1" x14ac:dyDescent="0.25">
      <c r="B23" s="32">
        <f t="shared" si="0"/>
        <v>19</v>
      </c>
      <c r="C23" s="32" t="s">
        <v>92</v>
      </c>
      <c r="D23" s="32" t="s">
        <v>96</v>
      </c>
      <c r="E23" s="2" t="s">
        <v>97</v>
      </c>
      <c r="F23" s="18" t="s">
        <v>37</v>
      </c>
      <c r="G23" s="2" t="s">
        <v>98</v>
      </c>
      <c r="H23" s="31"/>
      <c r="I23" s="32"/>
      <c r="J23" s="43" t="s">
        <v>39</v>
      </c>
      <c r="K23" s="43" t="s">
        <v>39</v>
      </c>
      <c r="L23" s="31"/>
      <c r="M23" s="32"/>
      <c r="N23" s="43" t="s">
        <v>39</v>
      </c>
      <c r="O23" s="43" t="s">
        <v>39</v>
      </c>
      <c r="P23" s="2" t="s">
        <v>45</v>
      </c>
    </row>
    <row r="24" spans="2:16" ht="66" customHeight="1" x14ac:dyDescent="0.25">
      <c r="B24" s="32">
        <f t="shared" si="0"/>
        <v>20</v>
      </c>
      <c r="C24" s="32" t="s">
        <v>92</v>
      </c>
      <c r="D24" s="32" t="s">
        <v>99</v>
      </c>
      <c r="E24" s="2" t="s">
        <v>100</v>
      </c>
      <c r="F24" s="18" t="s">
        <v>37</v>
      </c>
      <c r="G24" s="2" t="s">
        <v>101</v>
      </c>
      <c r="H24" s="31"/>
      <c r="I24" s="32"/>
      <c r="J24" s="43" t="s">
        <v>39</v>
      </c>
      <c r="K24" s="43" t="s">
        <v>39</v>
      </c>
      <c r="L24" s="31"/>
      <c r="M24" s="32"/>
      <c r="N24" s="43" t="s">
        <v>39</v>
      </c>
      <c r="O24" s="43" t="s">
        <v>39</v>
      </c>
      <c r="P24" s="2" t="s">
        <v>45</v>
      </c>
    </row>
    <row r="25" spans="2:16" ht="80.25" customHeight="1" x14ac:dyDescent="0.25">
      <c r="B25" s="32">
        <f t="shared" si="0"/>
        <v>21</v>
      </c>
      <c r="C25" s="32" t="s">
        <v>102</v>
      </c>
      <c r="D25" s="32" t="s">
        <v>103</v>
      </c>
      <c r="E25" s="2" t="s">
        <v>104</v>
      </c>
      <c r="F25" s="6" t="s">
        <v>105</v>
      </c>
      <c r="G25" s="41" t="s">
        <v>106</v>
      </c>
      <c r="H25" s="31"/>
      <c r="I25" s="32"/>
      <c r="J25" s="43" t="s">
        <v>39</v>
      </c>
      <c r="K25" s="43" t="s">
        <v>39</v>
      </c>
      <c r="L25" s="31"/>
      <c r="M25" s="32"/>
      <c r="N25" s="43" t="s">
        <v>39</v>
      </c>
      <c r="O25" s="43" t="s">
        <v>39</v>
      </c>
      <c r="P25" s="2" t="s">
        <v>45</v>
      </c>
    </row>
    <row r="26" spans="2:16" ht="80.25" customHeight="1" x14ac:dyDescent="0.25">
      <c r="B26" s="32">
        <f t="shared" si="0"/>
        <v>22</v>
      </c>
      <c r="C26" s="32" t="s">
        <v>102</v>
      </c>
      <c r="D26" s="32" t="s">
        <v>107</v>
      </c>
      <c r="E26" s="2" t="s">
        <v>50</v>
      </c>
      <c r="F26" s="6" t="s">
        <v>108</v>
      </c>
      <c r="G26" s="3" t="s">
        <v>109</v>
      </c>
      <c r="H26" s="31"/>
      <c r="I26" s="32"/>
      <c r="J26" s="43" t="s">
        <v>39</v>
      </c>
      <c r="K26" s="43" t="s">
        <v>39</v>
      </c>
      <c r="L26" s="31"/>
      <c r="M26" s="32"/>
      <c r="N26" s="43" t="s">
        <v>39</v>
      </c>
      <c r="O26" s="43" t="s">
        <v>39</v>
      </c>
      <c r="P26" s="2" t="s">
        <v>45</v>
      </c>
    </row>
    <row r="27" spans="2:16" ht="80.25" customHeight="1" x14ac:dyDescent="0.25">
      <c r="B27" s="32">
        <f t="shared" si="0"/>
        <v>23</v>
      </c>
      <c r="C27" s="32" t="s">
        <v>102</v>
      </c>
      <c r="D27" s="32" t="s">
        <v>110</v>
      </c>
      <c r="E27" s="2" t="s">
        <v>42</v>
      </c>
      <c r="F27" s="18" t="s">
        <v>37</v>
      </c>
      <c r="G27" s="3" t="s">
        <v>111</v>
      </c>
      <c r="H27" s="31"/>
      <c r="I27" s="32"/>
      <c r="J27" s="43" t="s">
        <v>39</v>
      </c>
      <c r="K27" s="43" t="s">
        <v>39</v>
      </c>
      <c r="L27" s="31"/>
      <c r="M27" s="32"/>
      <c r="N27" s="43" t="s">
        <v>39</v>
      </c>
      <c r="O27" s="43" t="s">
        <v>39</v>
      </c>
      <c r="P27" s="2" t="s">
        <v>45</v>
      </c>
    </row>
    <row r="28" spans="2:16" ht="80.25" customHeight="1" x14ac:dyDescent="0.25">
      <c r="B28" s="32">
        <f t="shared" si="0"/>
        <v>24</v>
      </c>
      <c r="C28" s="32" t="s">
        <v>112</v>
      </c>
      <c r="D28" s="32" t="s">
        <v>113</v>
      </c>
      <c r="E28" s="2" t="s">
        <v>104</v>
      </c>
      <c r="F28" s="6" t="s">
        <v>114</v>
      </c>
      <c r="G28" s="3" t="s">
        <v>115</v>
      </c>
      <c r="H28" s="31"/>
      <c r="I28" s="32"/>
      <c r="J28" s="43" t="s">
        <v>39</v>
      </c>
      <c r="K28" s="43" t="s">
        <v>39</v>
      </c>
      <c r="L28" s="31"/>
      <c r="M28" s="32"/>
      <c r="N28" s="43" t="s">
        <v>39</v>
      </c>
      <c r="O28" s="43" t="s">
        <v>39</v>
      </c>
      <c r="P28" s="2" t="s">
        <v>45</v>
      </c>
    </row>
    <row r="29" spans="2:16" ht="94.5" x14ac:dyDescent="0.25">
      <c r="B29" s="32">
        <f t="shared" si="0"/>
        <v>25</v>
      </c>
      <c r="C29" s="32" t="s">
        <v>112</v>
      </c>
      <c r="D29" s="32" t="s">
        <v>116</v>
      </c>
      <c r="E29" s="2" t="s">
        <v>50</v>
      </c>
      <c r="F29" s="6" t="s">
        <v>117</v>
      </c>
      <c r="G29" s="3" t="s">
        <v>118</v>
      </c>
      <c r="H29" s="31"/>
      <c r="I29" s="32"/>
      <c r="J29" s="43" t="s">
        <v>39</v>
      </c>
      <c r="K29" s="43" t="s">
        <v>39</v>
      </c>
      <c r="L29" s="31"/>
      <c r="M29" s="32"/>
      <c r="N29" s="43" t="s">
        <v>39</v>
      </c>
      <c r="O29" s="43" t="s">
        <v>39</v>
      </c>
      <c r="P29" s="2" t="s">
        <v>45</v>
      </c>
    </row>
    <row r="30" spans="2:16" ht="80.25" customHeight="1" x14ac:dyDescent="0.25">
      <c r="B30" s="32">
        <f t="shared" si="0"/>
        <v>26</v>
      </c>
      <c r="C30" s="32" t="s">
        <v>112</v>
      </c>
      <c r="D30" s="32" t="s">
        <v>119</v>
      </c>
      <c r="E30" s="2" t="s">
        <v>42</v>
      </c>
      <c r="F30" s="18" t="s">
        <v>37</v>
      </c>
      <c r="G30" s="3" t="s">
        <v>120</v>
      </c>
      <c r="H30" s="31"/>
      <c r="I30" s="32"/>
      <c r="J30" s="43" t="s">
        <v>39</v>
      </c>
      <c r="K30" s="43" t="s">
        <v>39</v>
      </c>
      <c r="L30" s="31"/>
      <c r="M30" s="32"/>
      <c r="N30" s="43" t="s">
        <v>39</v>
      </c>
      <c r="O30" s="43" t="s">
        <v>39</v>
      </c>
      <c r="P30" s="2" t="s">
        <v>45</v>
      </c>
    </row>
    <row r="31" spans="2:16" ht="80.25" customHeight="1" x14ac:dyDescent="0.25">
      <c r="B31" s="32">
        <f t="shared" si="0"/>
        <v>27</v>
      </c>
      <c r="C31" s="32" t="s">
        <v>121</v>
      </c>
      <c r="D31" s="32" t="s">
        <v>122</v>
      </c>
      <c r="E31" s="2" t="s">
        <v>42</v>
      </c>
      <c r="F31" s="18" t="s">
        <v>37</v>
      </c>
      <c r="G31" s="3" t="s">
        <v>123</v>
      </c>
      <c r="H31" s="31"/>
      <c r="I31" s="32"/>
      <c r="J31" s="43" t="s">
        <v>39</v>
      </c>
      <c r="K31" s="43" t="s">
        <v>39</v>
      </c>
      <c r="L31" s="31"/>
      <c r="M31" s="32"/>
      <c r="N31" s="43" t="s">
        <v>39</v>
      </c>
      <c r="O31" s="43" t="s">
        <v>39</v>
      </c>
      <c r="P31" s="2" t="s">
        <v>45</v>
      </c>
    </row>
    <row r="32" spans="2:16" ht="80.25" customHeight="1" x14ac:dyDescent="0.25">
      <c r="B32" s="32">
        <f t="shared" si="0"/>
        <v>28</v>
      </c>
      <c r="C32" s="32" t="s">
        <v>121</v>
      </c>
      <c r="D32" s="32" t="s">
        <v>124</v>
      </c>
      <c r="E32" s="2" t="s">
        <v>42</v>
      </c>
      <c r="F32" s="18" t="s">
        <v>37</v>
      </c>
      <c r="G32" s="3" t="s">
        <v>125</v>
      </c>
      <c r="H32" s="31"/>
      <c r="I32" s="32"/>
      <c r="J32" s="31"/>
      <c r="K32" s="32"/>
      <c r="L32" s="31"/>
      <c r="M32" s="32"/>
      <c r="N32" s="31"/>
      <c r="O32" s="32"/>
      <c r="P32" s="2" t="s">
        <v>45</v>
      </c>
    </row>
    <row r="33" spans="2:16" ht="80.25" customHeight="1" x14ac:dyDescent="0.25">
      <c r="B33" s="32">
        <f t="shared" si="0"/>
        <v>29</v>
      </c>
      <c r="C33" s="32" t="s">
        <v>121</v>
      </c>
      <c r="D33" s="32" t="s">
        <v>126</v>
      </c>
      <c r="E33" s="2" t="s">
        <v>42</v>
      </c>
      <c r="F33" s="18" t="s">
        <v>37</v>
      </c>
      <c r="G33" s="3" t="s">
        <v>127</v>
      </c>
      <c r="H33" s="31"/>
      <c r="I33" s="32"/>
      <c r="J33" s="31"/>
      <c r="K33" s="32"/>
      <c r="L33" s="31"/>
      <c r="M33" s="32"/>
      <c r="N33" s="31"/>
      <c r="O33" s="32"/>
      <c r="P33" s="2" t="s">
        <v>45</v>
      </c>
    </row>
    <row r="34" spans="2:16" ht="80.25" customHeight="1" x14ac:dyDescent="0.25">
      <c r="B34" s="32">
        <f t="shared" si="0"/>
        <v>30</v>
      </c>
      <c r="C34" s="32" t="s">
        <v>121</v>
      </c>
      <c r="D34" s="32" t="s">
        <v>128</v>
      </c>
      <c r="E34" s="2" t="s">
        <v>129</v>
      </c>
      <c r="F34" s="18" t="s">
        <v>37</v>
      </c>
      <c r="G34" s="3" t="s">
        <v>130</v>
      </c>
      <c r="H34" s="31"/>
      <c r="I34" s="32"/>
      <c r="J34" s="31"/>
      <c r="K34" s="32"/>
      <c r="L34" s="31"/>
      <c r="M34" s="32"/>
      <c r="N34" s="31"/>
      <c r="O34" s="32"/>
      <c r="P34" s="2" t="s">
        <v>45</v>
      </c>
    </row>
    <row r="35" spans="2:16" ht="80.25" customHeight="1" x14ac:dyDescent="0.25">
      <c r="B35" s="32">
        <f t="shared" si="0"/>
        <v>31</v>
      </c>
      <c r="C35" s="32" t="s">
        <v>121</v>
      </c>
      <c r="D35" s="32" t="s">
        <v>131</v>
      </c>
      <c r="E35" s="22" t="s">
        <v>50</v>
      </c>
      <c r="F35" s="18" t="s">
        <v>37</v>
      </c>
      <c r="G35" s="42" t="s">
        <v>132</v>
      </c>
      <c r="H35" s="31"/>
      <c r="I35" s="32"/>
      <c r="J35" s="31"/>
      <c r="K35" s="32"/>
      <c r="L35" s="31"/>
      <c r="M35" s="32"/>
      <c r="N35" s="31"/>
      <c r="O35" s="32"/>
      <c r="P35" s="2" t="s">
        <v>45</v>
      </c>
    </row>
    <row r="36" spans="2:16" ht="80.25" customHeight="1" x14ac:dyDescent="0.25">
      <c r="B36" s="32">
        <f t="shared" si="0"/>
        <v>32</v>
      </c>
      <c r="C36" s="32" t="s">
        <v>133</v>
      </c>
      <c r="D36" s="35" t="s">
        <v>134</v>
      </c>
      <c r="E36" s="2" t="s">
        <v>135</v>
      </c>
      <c r="F36" s="23" t="s">
        <v>37</v>
      </c>
      <c r="G36" s="2" t="s">
        <v>136</v>
      </c>
      <c r="H36" s="50" t="s">
        <v>39</v>
      </c>
      <c r="I36" s="51"/>
      <c r="J36" s="51"/>
      <c r="K36" s="51"/>
      <c r="L36" s="51"/>
      <c r="M36" s="51"/>
      <c r="N36" s="51"/>
      <c r="O36" s="52"/>
      <c r="P36" s="2" t="s">
        <v>45</v>
      </c>
    </row>
    <row r="37" spans="2:16" ht="80.25" customHeight="1" x14ac:dyDescent="0.25">
      <c r="B37" s="32">
        <f t="shared" si="0"/>
        <v>33</v>
      </c>
      <c r="C37" s="32" t="s">
        <v>133</v>
      </c>
      <c r="D37" s="36" t="s">
        <v>137</v>
      </c>
      <c r="E37" s="12" t="s">
        <v>42</v>
      </c>
      <c r="F37" s="18" t="s">
        <v>37</v>
      </c>
      <c r="G37" s="4" t="s">
        <v>138</v>
      </c>
      <c r="H37" s="53"/>
      <c r="I37" s="54"/>
      <c r="J37" s="54"/>
      <c r="K37" s="54"/>
      <c r="L37" s="54"/>
      <c r="M37" s="54"/>
      <c r="N37" s="54"/>
      <c r="O37" s="55"/>
      <c r="P37" s="2" t="s">
        <v>45</v>
      </c>
    </row>
    <row r="38" spans="2:16" ht="80.25" customHeight="1" x14ac:dyDescent="0.25">
      <c r="B38" s="32">
        <f t="shared" si="0"/>
        <v>34</v>
      </c>
      <c r="C38" s="32" t="s">
        <v>133</v>
      </c>
      <c r="D38" s="32" t="s">
        <v>139</v>
      </c>
      <c r="E38" s="2" t="s">
        <v>140</v>
      </c>
      <c r="F38" s="18" t="s">
        <v>37</v>
      </c>
      <c r="G38" s="2" t="s">
        <v>136</v>
      </c>
      <c r="H38" s="53"/>
      <c r="I38" s="54"/>
      <c r="J38" s="54"/>
      <c r="K38" s="54"/>
      <c r="L38" s="54"/>
      <c r="M38" s="54"/>
      <c r="N38" s="54"/>
      <c r="O38" s="55"/>
      <c r="P38" s="2" t="s">
        <v>45</v>
      </c>
    </row>
    <row r="39" spans="2:16" ht="80.25" customHeight="1" x14ac:dyDescent="0.25">
      <c r="B39" s="32">
        <f t="shared" si="0"/>
        <v>35</v>
      </c>
      <c r="C39" s="32" t="s">
        <v>133</v>
      </c>
      <c r="D39" s="37" t="s">
        <v>141</v>
      </c>
      <c r="E39" s="2" t="s">
        <v>42</v>
      </c>
      <c r="F39" s="18" t="s">
        <v>37</v>
      </c>
      <c r="G39" s="3" t="s">
        <v>142</v>
      </c>
      <c r="H39" s="56"/>
      <c r="I39" s="57"/>
      <c r="J39" s="57"/>
      <c r="K39" s="57"/>
      <c r="L39" s="57"/>
      <c r="M39" s="57"/>
      <c r="N39" s="57"/>
      <c r="O39" s="58"/>
      <c r="P39" s="2" t="s">
        <v>45</v>
      </c>
    </row>
  </sheetData>
  <mergeCells count="13">
    <mergeCell ref="H36:O39"/>
    <mergeCell ref="H2:I2"/>
    <mergeCell ref="J2:K2"/>
    <mergeCell ref="L2:M2"/>
    <mergeCell ref="N2:O2"/>
    <mergeCell ref="H5:O5"/>
    <mergeCell ref="P2:P3"/>
    <mergeCell ref="B2:B3"/>
    <mergeCell ref="C2:C3"/>
    <mergeCell ref="D2:D3"/>
    <mergeCell ref="E2:E3"/>
    <mergeCell ref="F2:F3"/>
    <mergeCell ref="G2:G3"/>
  </mergeCells>
  <phoneticPr fontId="5"/>
  <dataValidations count="4">
    <dataValidation type="list" allowBlank="1" showInputMessage="1" showErrorMessage="1" sqref="K6:K35 O6:O35 I6:I35 M6:M35" xr:uid="{FD63EB84-49D3-1C42-99B4-8B2FC98660A0}">
      <formula1>"成功,失敗"</formula1>
    </dataValidation>
    <dataValidation type="list" allowBlank="1" showInputMessage="1" showErrorMessage="1" sqref="C5" xr:uid="{C84FDB51-949E-F842-B03A-3620122045A7}">
      <formula1>"ログイン,申込情報の閲覧,手動での承認・拒否,自動承認,取消リクエストに対する取消承認・取消拒否,強制取消,申込情報のダウンロード,計算書の登録・ダウンロード,計算書の再登録,銘柄マスタの確認・ダウンロード・編集,申込受付不可日のダウンロード・編集"</formula1>
    </dataValidation>
    <dataValidation type="list" allowBlank="1" showInputMessage="1" showErrorMessage="1" sqref="C6:C7" xr:uid="{6601A4D6-A124-754D-A791-1472F6A38D92}">
      <formula1>"申込情報の閲覧,手動での承認・拒否,自動承認,取消リクエストに対する取消承認・取消拒否,強制取消,申込情報のダウンロード,計算書の登録・ダウンロード,計算書の再登録,銘柄マスタの確認・ダウンロード・編集,申込受付不可日のダウンロード・編集"</formula1>
    </dataValidation>
    <dataValidation type="list" allowBlank="1" showInputMessage="1" showErrorMessage="1" sqref="C8:C39" xr:uid="{A77A8701-CA22-0047-9838-09E6D4F9A6BB}">
      <formula1>"手動での承認・拒否,自動承認,取消リクエストに対する取消承認・取消拒否,強制取消,申込情報のダウンロード,計算書の登録・ダウンロード,計算書の再登録,銘柄マスタの確認・ダウンロード・編集,申込受付不可日のダウンロード・編集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9"/>
  <sheetViews>
    <sheetView showGridLines="0" workbookViewId="0">
      <pane ySplit="3" topLeftCell="A4" activePane="bottomLeft" state="frozen"/>
      <selection pane="bottomLeft"/>
    </sheetView>
  </sheetViews>
  <sheetFormatPr defaultColWidth="9" defaultRowHeight="15.75" customHeight="1" x14ac:dyDescent="0.25"/>
  <cols>
    <col min="1" max="1" width="4.625" style="1" customWidth="1"/>
    <col min="2" max="2" width="6.625" style="28" customWidth="1"/>
    <col min="3" max="3" width="15.625" style="28" customWidth="1"/>
    <col min="4" max="4" width="15.625" style="38" customWidth="1"/>
    <col min="5" max="5" width="33.625" style="1" customWidth="1"/>
    <col min="6" max="6" width="24" style="5" bestFit="1" customWidth="1"/>
    <col min="7" max="7" width="67" style="19" customWidth="1"/>
    <col min="8" max="8" width="12.125" style="28" customWidth="1"/>
    <col min="9" max="9" width="11" style="28" customWidth="1"/>
    <col min="10" max="10" width="12.125" style="28" customWidth="1"/>
    <col min="11" max="15" width="11" style="28" customWidth="1"/>
    <col min="16" max="16" width="77.125" style="1" customWidth="1"/>
    <col min="17" max="16384" width="9" style="1"/>
  </cols>
  <sheetData>
    <row r="2" spans="2:16" ht="16.5" customHeight="1" x14ac:dyDescent="0.25">
      <c r="B2" s="48" t="s">
        <v>15</v>
      </c>
      <c r="C2" s="49" t="s">
        <v>16</v>
      </c>
      <c r="D2" s="48" t="s">
        <v>17</v>
      </c>
      <c r="E2" s="48" t="s">
        <v>18</v>
      </c>
      <c r="F2" s="48" t="s">
        <v>19</v>
      </c>
      <c r="G2" s="48" t="s">
        <v>20</v>
      </c>
      <c r="H2" s="59" t="s">
        <v>21</v>
      </c>
      <c r="I2" s="59"/>
      <c r="J2" s="59" t="s">
        <v>22</v>
      </c>
      <c r="K2" s="59"/>
      <c r="L2" s="60" t="s">
        <v>23</v>
      </c>
      <c r="M2" s="60"/>
      <c r="N2" s="60" t="s">
        <v>24</v>
      </c>
      <c r="O2" s="60"/>
      <c r="P2" s="47" t="s">
        <v>25</v>
      </c>
    </row>
    <row r="3" spans="2:16" x14ac:dyDescent="0.25">
      <c r="B3" s="48"/>
      <c r="C3" s="49"/>
      <c r="D3" s="48"/>
      <c r="E3" s="48"/>
      <c r="F3" s="48"/>
      <c r="G3" s="48"/>
      <c r="H3" s="24" t="s">
        <v>26</v>
      </c>
      <c r="I3" s="24" t="s">
        <v>27</v>
      </c>
      <c r="J3" s="24" t="s">
        <v>26</v>
      </c>
      <c r="K3" s="24" t="s">
        <v>27</v>
      </c>
      <c r="L3" s="39" t="s">
        <v>26</v>
      </c>
      <c r="M3" s="39" t="s">
        <v>27</v>
      </c>
      <c r="N3" s="39" t="s">
        <v>26</v>
      </c>
      <c r="O3" s="39" t="s">
        <v>27</v>
      </c>
      <c r="P3" s="47"/>
    </row>
    <row r="4" spans="2:16" ht="66" customHeight="1" x14ac:dyDescent="0.25">
      <c r="B4" s="30" t="s">
        <v>28</v>
      </c>
      <c r="C4" s="30" t="s">
        <v>29</v>
      </c>
      <c r="D4" s="30" t="s">
        <v>30</v>
      </c>
      <c r="E4" s="26" t="s">
        <v>31</v>
      </c>
      <c r="F4" s="25" t="s">
        <v>32</v>
      </c>
      <c r="G4" s="27" t="s">
        <v>33</v>
      </c>
      <c r="H4" s="29">
        <v>45863</v>
      </c>
      <c r="I4" s="30" t="s">
        <v>34</v>
      </c>
      <c r="J4" s="29">
        <v>45863</v>
      </c>
      <c r="K4" s="30" t="s">
        <v>34</v>
      </c>
      <c r="L4" s="29">
        <v>45891</v>
      </c>
      <c r="M4" s="30" t="s">
        <v>34</v>
      </c>
      <c r="N4" s="29">
        <v>45891</v>
      </c>
      <c r="O4" s="30" t="s">
        <v>34</v>
      </c>
      <c r="P4" s="26"/>
    </row>
    <row r="5" spans="2:16" ht="88.5" customHeight="1" x14ac:dyDescent="0.25">
      <c r="B5" s="32">
        <f>ROW()-4</f>
        <v>1</v>
      </c>
      <c r="C5" s="32" t="s">
        <v>35</v>
      </c>
      <c r="D5" s="32" t="s">
        <v>35</v>
      </c>
      <c r="E5" s="2" t="s">
        <v>36</v>
      </c>
      <c r="F5" s="6" t="s">
        <v>37</v>
      </c>
      <c r="G5" s="44" t="s">
        <v>143</v>
      </c>
      <c r="H5" s="31"/>
      <c r="I5" s="32"/>
      <c r="J5" s="43" t="s">
        <v>39</v>
      </c>
      <c r="K5" s="43" t="s">
        <v>39</v>
      </c>
      <c r="L5" s="31"/>
      <c r="M5" s="32"/>
      <c r="N5" s="43" t="s">
        <v>39</v>
      </c>
      <c r="O5" s="43" t="s">
        <v>39</v>
      </c>
      <c r="P5" s="2"/>
    </row>
    <row r="6" spans="2:16" ht="66" customHeight="1" x14ac:dyDescent="0.25">
      <c r="B6" s="32">
        <f t="shared" ref="B6:B39" si="0">ROW()-4</f>
        <v>2</v>
      </c>
      <c r="C6" s="32" t="s">
        <v>40</v>
      </c>
      <c r="D6" s="32" t="s">
        <v>41</v>
      </c>
      <c r="E6" s="2" t="s">
        <v>42</v>
      </c>
      <c r="F6" s="6" t="s">
        <v>43</v>
      </c>
      <c r="G6" s="11" t="s">
        <v>44</v>
      </c>
      <c r="H6" s="31"/>
      <c r="I6" s="32"/>
      <c r="J6" s="31"/>
      <c r="K6" s="32"/>
      <c r="L6" s="31"/>
      <c r="M6" s="32"/>
      <c r="N6" s="31"/>
      <c r="O6" s="32"/>
      <c r="P6" s="2" t="s">
        <v>45</v>
      </c>
    </row>
    <row r="7" spans="2:16" ht="66" customHeight="1" x14ac:dyDescent="0.25">
      <c r="B7" s="32">
        <f t="shared" si="0"/>
        <v>3</v>
      </c>
      <c r="C7" s="32" t="s">
        <v>40</v>
      </c>
      <c r="D7" s="32" t="s">
        <v>46</v>
      </c>
      <c r="E7" s="2" t="s">
        <v>42</v>
      </c>
      <c r="F7" s="6" t="s">
        <v>43</v>
      </c>
      <c r="G7" s="11" t="s">
        <v>47</v>
      </c>
      <c r="H7" s="31"/>
      <c r="I7" s="32"/>
      <c r="J7" s="31"/>
      <c r="K7" s="32"/>
      <c r="L7" s="31"/>
      <c r="M7" s="32"/>
      <c r="N7" s="31"/>
      <c r="O7" s="32"/>
      <c r="P7" s="2" t="s">
        <v>45</v>
      </c>
    </row>
    <row r="8" spans="2:16" ht="47.25" x14ac:dyDescent="0.25">
      <c r="B8" s="32">
        <f t="shared" si="0"/>
        <v>4</v>
      </c>
      <c r="C8" s="32" t="s">
        <v>29</v>
      </c>
      <c r="D8" s="32" t="s">
        <v>30</v>
      </c>
      <c r="E8" s="2" t="s">
        <v>31</v>
      </c>
      <c r="F8" s="6" t="s">
        <v>32</v>
      </c>
      <c r="G8" s="11" t="s">
        <v>48</v>
      </c>
      <c r="H8" s="31"/>
      <c r="I8" s="32"/>
      <c r="J8" s="31"/>
      <c r="K8" s="32"/>
      <c r="L8" s="31"/>
      <c r="M8" s="32"/>
      <c r="N8" s="31"/>
      <c r="O8" s="32"/>
      <c r="P8" s="2" t="s">
        <v>45</v>
      </c>
    </row>
    <row r="9" spans="2:16" ht="80.25" customHeight="1" x14ac:dyDescent="0.25">
      <c r="B9" s="32">
        <f t="shared" si="0"/>
        <v>5</v>
      </c>
      <c r="C9" s="32" t="s">
        <v>29</v>
      </c>
      <c r="D9" s="32" t="s">
        <v>49</v>
      </c>
      <c r="E9" s="2" t="s">
        <v>50</v>
      </c>
      <c r="F9" s="6" t="s">
        <v>51</v>
      </c>
      <c r="G9" s="2" t="s">
        <v>52</v>
      </c>
      <c r="H9" s="31"/>
      <c r="I9" s="32"/>
      <c r="J9" s="31"/>
      <c r="K9" s="32"/>
      <c r="L9" s="31"/>
      <c r="M9" s="32"/>
      <c r="N9" s="31"/>
      <c r="O9" s="32"/>
      <c r="P9" s="2" t="s">
        <v>45</v>
      </c>
    </row>
    <row r="10" spans="2:16" ht="80.25" customHeight="1" x14ac:dyDescent="0.25">
      <c r="B10" s="32">
        <f t="shared" si="0"/>
        <v>6</v>
      </c>
      <c r="C10" s="32" t="s">
        <v>29</v>
      </c>
      <c r="D10" s="32" t="s">
        <v>53</v>
      </c>
      <c r="E10" s="2" t="s">
        <v>50</v>
      </c>
      <c r="F10" s="6" t="s">
        <v>54</v>
      </c>
      <c r="G10" s="2" t="s">
        <v>55</v>
      </c>
      <c r="H10" s="31"/>
      <c r="I10" s="32"/>
      <c r="J10" s="31"/>
      <c r="K10" s="32"/>
      <c r="L10" s="31"/>
      <c r="M10" s="32"/>
      <c r="N10" s="31"/>
      <c r="O10" s="32"/>
      <c r="P10" s="2" t="s">
        <v>45</v>
      </c>
    </row>
    <row r="11" spans="2:16" ht="80.25" customHeight="1" x14ac:dyDescent="0.25">
      <c r="B11" s="32">
        <f t="shared" si="0"/>
        <v>7</v>
      </c>
      <c r="C11" s="32" t="s">
        <v>29</v>
      </c>
      <c r="D11" s="32" t="s">
        <v>56</v>
      </c>
      <c r="E11" s="2" t="s">
        <v>50</v>
      </c>
      <c r="F11" s="6" t="s">
        <v>54</v>
      </c>
      <c r="G11" s="11" t="s">
        <v>57</v>
      </c>
      <c r="H11" s="31"/>
      <c r="I11" s="32"/>
      <c r="J11" s="31"/>
      <c r="K11" s="32"/>
      <c r="L11" s="31"/>
      <c r="M11" s="32"/>
      <c r="N11" s="31"/>
      <c r="O11" s="32"/>
      <c r="P11" s="2" t="s">
        <v>45</v>
      </c>
    </row>
    <row r="12" spans="2:16" ht="80.25" customHeight="1" x14ac:dyDescent="0.25">
      <c r="B12" s="32">
        <f t="shared" si="0"/>
        <v>8</v>
      </c>
      <c r="C12" s="32" t="s">
        <v>58</v>
      </c>
      <c r="D12" s="32" t="s">
        <v>59</v>
      </c>
      <c r="E12" s="2" t="s">
        <v>60</v>
      </c>
      <c r="F12" s="6" t="s">
        <v>61</v>
      </c>
      <c r="G12" s="2" t="s">
        <v>62</v>
      </c>
      <c r="H12" s="31"/>
      <c r="I12" s="32"/>
      <c r="J12" s="31"/>
      <c r="K12" s="32"/>
      <c r="L12" s="31"/>
      <c r="M12" s="32"/>
      <c r="N12" s="31"/>
      <c r="O12" s="32"/>
      <c r="P12" s="2" t="s">
        <v>45</v>
      </c>
    </row>
    <row r="13" spans="2:16" ht="80.25" customHeight="1" x14ac:dyDescent="0.25">
      <c r="B13" s="32">
        <f t="shared" si="0"/>
        <v>9</v>
      </c>
      <c r="C13" s="32" t="s">
        <v>63</v>
      </c>
      <c r="D13" s="32" t="s">
        <v>64</v>
      </c>
      <c r="E13" s="2" t="s">
        <v>42</v>
      </c>
      <c r="F13" s="6" t="s">
        <v>65</v>
      </c>
      <c r="G13" s="2" t="s">
        <v>66</v>
      </c>
      <c r="H13" s="43" t="s">
        <v>39</v>
      </c>
      <c r="I13" s="43" t="s">
        <v>39</v>
      </c>
      <c r="J13" s="31"/>
      <c r="K13" s="32"/>
      <c r="L13" s="43" t="s">
        <v>39</v>
      </c>
      <c r="M13" s="43" t="s">
        <v>39</v>
      </c>
      <c r="N13" s="31"/>
      <c r="O13" s="32"/>
      <c r="P13" s="2" t="s">
        <v>45</v>
      </c>
    </row>
    <row r="14" spans="2:16" ht="94.5" x14ac:dyDescent="0.25">
      <c r="B14" s="32">
        <f t="shared" si="0"/>
        <v>10</v>
      </c>
      <c r="C14" s="32" t="s">
        <v>63</v>
      </c>
      <c r="D14" s="32" t="s">
        <v>67</v>
      </c>
      <c r="E14" s="2" t="s">
        <v>42</v>
      </c>
      <c r="F14" s="6" t="s">
        <v>68</v>
      </c>
      <c r="G14" s="2" t="s">
        <v>69</v>
      </c>
      <c r="H14" s="43" t="s">
        <v>39</v>
      </c>
      <c r="I14" s="43" t="s">
        <v>39</v>
      </c>
      <c r="J14" s="31"/>
      <c r="K14" s="32"/>
      <c r="L14" s="43" t="s">
        <v>39</v>
      </c>
      <c r="M14" s="43" t="s">
        <v>39</v>
      </c>
      <c r="N14" s="31"/>
      <c r="O14" s="32"/>
      <c r="P14" s="2" t="s">
        <v>45</v>
      </c>
    </row>
    <row r="15" spans="2:16" ht="80.25" customHeight="1" x14ac:dyDescent="0.25">
      <c r="B15" s="32">
        <f t="shared" si="0"/>
        <v>11</v>
      </c>
      <c r="C15" s="32" t="s">
        <v>63</v>
      </c>
      <c r="D15" s="32" t="s">
        <v>70</v>
      </c>
      <c r="E15" s="2" t="s">
        <v>42</v>
      </c>
      <c r="F15" s="6" t="s">
        <v>71</v>
      </c>
      <c r="G15" s="40" t="s">
        <v>72</v>
      </c>
      <c r="H15" s="43" t="s">
        <v>39</v>
      </c>
      <c r="I15" s="43" t="s">
        <v>39</v>
      </c>
      <c r="J15" s="31"/>
      <c r="K15" s="32"/>
      <c r="L15" s="43" t="s">
        <v>39</v>
      </c>
      <c r="M15" s="43" t="s">
        <v>39</v>
      </c>
      <c r="N15" s="31"/>
      <c r="O15" s="32"/>
      <c r="P15" s="2" t="s">
        <v>45</v>
      </c>
    </row>
    <row r="16" spans="2:16" ht="94.5" x14ac:dyDescent="0.25">
      <c r="B16" s="32">
        <f t="shared" si="0"/>
        <v>12</v>
      </c>
      <c r="C16" s="32" t="s">
        <v>63</v>
      </c>
      <c r="D16" s="32" t="s">
        <v>73</v>
      </c>
      <c r="E16" s="2" t="s">
        <v>42</v>
      </c>
      <c r="F16" s="6" t="s">
        <v>74</v>
      </c>
      <c r="G16" s="2" t="s">
        <v>75</v>
      </c>
      <c r="H16" s="43" t="s">
        <v>39</v>
      </c>
      <c r="I16" s="43" t="s">
        <v>39</v>
      </c>
      <c r="J16" s="31"/>
      <c r="K16" s="32"/>
      <c r="L16" s="43" t="s">
        <v>39</v>
      </c>
      <c r="M16" s="43" t="s">
        <v>39</v>
      </c>
      <c r="N16" s="31"/>
      <c r="O16" s="32"/>
      <c r="P16" s="2" t="s">
        <v>45</v>
      </c>
    </row>
    <row r="17" spans="2:16" ht="80.25" customHeight="1" x14ac:dyDescent="0.25">
      <c r="B17" s="32">
        <f t="shared" si="0"/>
        <v>13</v>
      </c>
      <c r="C17" s="32" t="s">
        <v>63</v>
      </c>
      <c r="D17" s="32" t="s">
        <v>76</v>
      </c>
      <c r="E17" s="2" t="s">
        <v>42</v>
      </c>
      <c r="F17" s="6" t="s">
        <v>77</v>
      </c>
      <c r="G17" s="40" t="s">
        <v>78</v>
      </c>
      <c r="H17" s="43" t="s">
        <v>39</v>
      </c>
      <c r="I17" s="43" t="s">
        <v>39</v>
      </c>
      <c r="J17" s="31"/>
      <c r="K17" s="32"/>
      <c r="L17" s="43" t="s">
        <v>39</v>
      </c>
      <c r="M17" s="43" t="s">
        <v>39</v>
      </c>
      <c r="N17" s="31"/>
      <c r="O17" s="32"/>
      <c r="P17" s="2" t="s">
        <v>45</v>
      </c>
    </row>
    <row r="18" spans="2:16" ht="80.25" customHeight="1" x14ac:dyDescent="0.25">
      <c r="B18" s="32">
        <f t="shared" si="0"/>
        <v>14</v>
      </c>
      <c r="C18" s="32" t="s">
        <v>79</v>
      </c>
      <c r="D18" s="32" t="s">
        <v>79</v>
      </c>
      <c r="E18" s="2" t="s">
        <v>42</v>
      </c>
      <c r="F18" s="6" t="s">
        <v>80</v>
      </c>
      <c r="G18" s="2" t="s">
        <v>81</v>
      </c>
      <c r="H18" s="43" t="s">
        <v>39</v>
      </c>
      <c r="I18" s="43" t="s">
        <v>39</v>
      </c>
      <c r="J18" s="31"/>
      <c r="K18" s="32"/>
      <c r="L18" s="43" t="s">
        <v>39</v>
      </c>
      <c r="M18" s="43" t="s">
        <v>39</v>
      </c>
      <c r="N18" s="31"/>
      <c r="O18" s="32"/>
      <c r="P18" s="2" t="s">
        <v>45</v>
      </c>
    </row>
    <row r="19" spans="2:16" ht="80.25" customHeight="1" x14ac:dyDescent="0.25">
      <c r="B19" s="32">
        <f t="shared" si="0"/>
        <v>15</v>
      </c>
      <c r="C19" s="32" t="s">
        <v>79</v>
      </c>
      <c r="D19" s="32" t="s">
        <v>82</v>
      </c>
      <c r="E19" s="2" t="s">
        <v>42</v>
      </c>
      <c r="F19" s="6" t="s">
        <v>83</v>
      </c>
      <c r="G19" s="40" t="s">
        <v>84</v>
      </c>
      <c r="H19" s="43" t="s">
        <v>39</v>
      </c>
      <c r="I19" s="43" t="s">
        <v>39</v>
      </c>
      <c r="J19" s="31"/>
      <c r="K19" s="32"/>
      <c r="L19" s="43" t="s">
        <v>39</v>
      </c>
      <c r="M19" s="43" t="s">
        <v>39</v>
      </c>
      <c r="N19" s="31"/>
      <c r="O19" s="32"/>
      <c r="P19" s="2" t="s">
        <v>45</v>
      </c>
    </row>
    <row r="20" spans="2:16" ht="80.25" customHeight="1" x14ac:dyDescent="0.25">
      <c r="B20" s="32">
        <f t="shared" si="0"/>
        <v>16</v>
      </c>
      <c r="C20" s="34" t="s">
        <v>85</v>
      </c>
      <c r="D20" s="34" t="s">
        <v>85</v>
      </c>
      <c r="E20" s="12" t="s">
        <v>86</v>
      </c>
      <c r="F20" s="18" t="s">
        <v>37</v>
      </c>
      <c r="G20" s="4" t="s">
        <v>87</v>
      </c>
      <c r="H20" s="31"/>
      <c r="I20" s="32"/>
      <c r="J20" s="31"/>
      <c r="K20" s="32"/>
      <c r="L20" s="31"/>
      <c r="M20" s="32"/>
      <c r="N20" s="31"/>
      <c r="O20" s="32"/>
      <c r="P20" s="2" t="s">
        <v>45</v>
      </c>
    </row>
    <row r="21" spans="2:16" ht="80.25" customHeight="1" x14ac:dyDescent="0.25">
      <c r="B21" s="32">
        <f t="shared" si="0"/>
        <v>17</v>
      </c>
      <c r="C21" s="32" t="s">
        <v>85</v>
      </c>
      <c r="D21" s="32" t="s">
        <v>88</v>
      </c>
      <c r="E21" s="12" t="s">
        <v>89</v>
      </c>
      <c r="F21" s="18" t="s">
        <v>90</v>
      </c>
      <c r="G21" s="3" t="s">
        <v>91</v>
      </c>
      <c r="H21" s="31"/>
      <c r="I21" s="32"/>
      <c r="J21" s="31"/>
      <c r="K21" s="32"/>
      <c r="L21" s="31"/>
      <c r="M21" s="32"/>
      <c r="N21" s="31"/>
      <c r="O21" s="32"/>
      <c r="P21" s="2" t="s">
        <v>45</v>
      </c>
    </row>
    <row r="22" spans="2:16" ht="66" customHeight="1" x14ac:dyDescent="0.25">
      <c r="B22" s="32">
        <f t="shared" si="0"/>
        <v>18</v>
      </c>
      <c r="C22" s="32" t="s">
        <v>92</v>
      </c>
      <c r="D22" s="32" t="s">
        <v>93</v>
      </c>
      <c r="E22" s="2" t="s">
        <v>94</v>
      </c>
      <c r="F22" s="18" t="s">
        <v>37</v>
      </c>
      <c r="G22" s="2" t="s">
        <v>95</v>
      </c>
      <c r="H22" s="31"/>
      <c r="I22" s="32"/>
      <c r="J22" s="43" t="s">
        <v>39</v>
      </c>
      <c r="K22" s="43" t="s">
        <v>39</v>
      </c>
      <c r="L22" s="31"/>
      <c r="M22" s="32"/>
      <c r="N22" s="43" t="s">
        <v>39</v>
      </c>
      <c r="O22" s="43" t="s">
        <v>39</v>
      </c>
      <c r="P22" s="2" t="s">
        <v>45</v>
      </c>
    </row>
    <row r="23" spans="2:16" ht="66" customHeight="1" x14ac:dyDescent="0.25">
      <c r="B23" s="32">
        <f t="shared" si="0"/>
        <v>19</v>
      </c>
      <c r="C23" s="32" t="s">
        <v>92</v>
      </c>
      <c r="D23" s="32" t="s">
        <v>96</v>
      </c>
      <c r="E23" s="2" t="s">
        <v>97</v>
      </c>
      <c r="F23" s="18" t="s">
        <v>37</v>
      </c>
      <c r="G23" s="2" t="s">
        <v>98</v>
      </c>
      <c r="H23" s="31"/>
      <c r="I23" s="32"/>
      <c r="J23" s="43" t="s">
        <v>39</v>
      </c>
      <c r="K23" s="43" t="s">
        <v>39</v>
      </c>
      <c r="L23" s="31"/>
      <c r="M23" s="32"/>
      <c r="N23" s="43" t="s">
        <v>39</v>
      </c>
      <c r="O23" s="43" t="s">
        <v>39</v>
      </c>
      <c r="P23" s="2" t="s">
        <v>45</v>
      </c>
    </row>
    <row r="24" spans="2:16" ht="66" customHeight="1" x14ac:dyDescent="0.25">
      <c r="B24" s="32">
        <f t="shared" si="0"/>
        <v>20</v>
      </c>
      <c r="C24" s="32" t="s">
        <v>92</v>
      </c>
      <c r="D24" s="32" t="s">
        <v>99</v>
      </c>
      <c r="E24" s="2" t="s">
        <v>100</v>
      </c>
      <c r="F24" s="18" t="s">
        <v>37</v>
      </c>
      <c r="G24" s="2" t="s">
        <v>101</v>
      </c>
      <c r="H24" s="31"/>
      <c r="I24" s="32"/>
      <c r="J24" s="43" t="s">
        <v>39</v>
      </c>
      <c r="K24" s="43" t="s">
        <v>39</v>
      </c>
      <c r="L24" s="31"/>
      <c r="M24" s="32"/>
      <c r="N24" s="43" t="s">
        <v>39</v>
      </c>
      <c r="O24" s="43" t="s">
        <v>39</v>
      </c>
      <c r="P24" s="2" t="s">
        <v>45</v>
      </c>
    </row>
    <row r="25" spans="2:16" ht="80.25" customHeight="1" x14ac:dyDescent="0.25">
      <c r="B25" s="32">
        <f t="shared" si="0"/>
        <v>21</v>
      </c>
      <c r="C25" s="32" t="s">
        <v>102</v>
      </c>
      <c r="D25" s="32" t="s">
        <v>103</v>
      </c>
      <c r="E25" s="2" t="s">
        <v>104</v>
      </c>
      <c r="F25" s="6" t="s">
        <v>105</v>
      </c>
      <c r="G25" s="41" t="s">
        <v>106</v>
      </c>
      <c r="H25" s="31"/>
      <c r="I25" s="32"/>
      <c r="J25" s="31"/>
      <c r="K25" s="32"/>
      <c r="L25" s="31"/>
      <c r="M25" s="32"/>
      <c r="N25" s="31"/>
      <c r="O25" s="32"/>
      <c r="P25" s="2" t="s">
        <v>45</v>
      </c>
    </row>
    <row r="26" spans="2:16" ht="80.25" customHeight="1" x14ac:dyDescent="0.25">
      <c r="B26" s="32">
        <f t="shared" si="0"/>
        <v>22</v>
      </c>
      <c r="C26" s="32" t="s">
        <v>102</v>
      </c>
      <c r="D26" s="32" t="s">
        <v>107</v>
      </c>
      <c r="E26" s="2" t="s">
        <v>50</v>
      </c>
      <c r="F26" s="6" t="s">
        <v>108</v>
      </c>
      <c r="G26" s="3" t="s">
        <v>109</v>
      </c>
      <c r="H26" s="31"/>
      <c r="I26" s="32"/>
      <c r="J26" s="31"/>
      <c r="K26" s="32"/>
      <c r="L26" s="31"/>
      <c r="M26" s="32"/>
      <c r="N26" s="31"/>
      <c r="O26" s="32"/>
      <c r="P26" s="2" t="s">
        <v>45</v>
      </c>
    </row>
    <row r="27" spans="2:16" ht="80.25" customHeight="1" x14ac:dyDescent="0.25">
      <c r="B27" s="32">
        <f t="shared" si="0"/>
        <v>23</v>
      </c>
      <c r="C27" s="32" t="s">
        <v>102</v>
      </c>
      <c r="D27" s="32" t="s">
        <v>110</v>
      </c>
      <c r="E27" s="2" t="s">
        <v>42</v>
      </c>
      <c r="F27" s="18" t="s">
        <v>37</v>
      </c>
      <c r="G27" s="3" t="s">
        <v>111</v>
      </c>
      <c r="H27" s="31"/>
      <c r="I27" s="32"/>
      <c r="J27" s="31"/>
      <c r="K27" s="32"/>
      <c r="L27" s="31"/>
      <c r="M27" s="32"/>
      <c r="N27" s="31"/>
      <c r="O27" s="32"/>
      <c r="P27" s="2" t="s">
        <v>45</v>
      </c>
    </row>
    <row r="28" spans="2:16" ht="80.25" customHeight="1" x14ac:dyDescent="0.25">
      <c r="B28" s="32">
        <f t="shared" si="0"/>
        <v>24</v>
      </c>
      <c r="C28" s="32" t="s">
        <v>112</v>
      </c>
      <c r="D28" s="32" t="s">
        <v>113</v>
      </c>
      <c r="E28" s="2" t="s">
        <v>104</v>
      </c>
      <c r="F28" s="6" t="s">
        <v>114</v>
      </c>
      <c r="G28" s="3" t="s">
        <v>115</v>
      </c>
      <c r="H28" s="43" t="s">
        <v>39</v>
      </c>
      <c r="I28" s="43" t="s">
        <v>39</v>
      </c>
      <c r="J28" s="31"/>
      <c r="K28" s="32"/>
      <c r="L28" s="43" t="s">
        <v>39</v>
      </c>
      <c r="M28" s="43" t="s">
        <v>39</v>
      </c>
      <c r="N28" s="31"/>
      <c r="O28" s="32"/>
      <c r="P28" s="2" t="s">
        <v>45</v>
      </c>
    </row>
    <row r="29" spans="2:16" ht="94.5" x14ac:dyDescent="0.25">
      <c r="B29" s="32">
        <f t="shared" si="0"/>
        <v>25</v>
      </c>
      <c r="C29" s="32" t="s">
        <v>112</v>
      </c>
      <c r="D29" s="32" t="s">
        <v>116</v>
      </c>
      <c r="E29" s="2" t="s">
        <v>50</v>
      </c>
      <c r="F29" s="6" t="s">
        <v>117</v>
      </c>
      <c r="G29" s="3" t="s">
        <v>118</v>
      </c>
      <c r="H29" s="43" t="s">
        <v>39</v>
      </c>
      <c r="I29" s="43" t="s">
        <v>39</v>
      </c>
      <c r="J29" s="31"/>
      <c r="K29" s="32"/>
      <c r="L29" s="43" t="s">
        <v>39</v>
      </c>
      <c r="M29" s="43" t="s">
        <v>39</v>
      </c>
      <c r="N29" s="31"/>
      <c r="O29" s="32"/>
      <c r="P29" s="2" t="s">
        <v>45</v>
      </c>
    </row>
    <row r="30" spans="2:16" ht="80.25" customHeight="1" x14ac:dyDescent="0.25">
      <c r="B30" s="32">
        <f t="shared" si="0"/>
        <v>26</v>
      </c>
      <c r="C30" s="32" t="s">
        <v>112</v>
      </c>
      <c r="D30" s="32" t="s">
        <v>119</v>
      </c>
      <c r="E30" s="2" t="s">
        <v>42</v>
      </c>
      <c r="F30" s="18" t="s">
        <v>37</v>
      </c>
      <c r="G30" s="3" t="s">
        <v>120</v>
      </c>
      <c r="H30" s="43" t="s">
        <v>39</v>
      </c>
      <c r="I30" s="43" t="s">
        <v>39</v>
      </c>
      <c r="J30" s="31"/>
      <c r="K30" s="32"/>
      <c r="L30" s="43" t="s">
        <v>39</v>
      </c>
      <c r="M30" s="43" t="s">
        <v>39</v>
      </c>
      <c r="N30" s="31"/>
      <c r="O30" s="32"/>
      <c r="P30" s="2" t="s">
        <v>45</v>
      </c>
    </row>
    <row r="31" spans="2:16" ht="80.25" customHeight="1" x14ac:dyDescent="0.25">
      <c r="B31" s="32">
        <f t="shared" si="0"/>
        <v>27</v>
      </c>
      <c r="C31" s="32" t="s">
        <v>121</v>
      </c>
      <c r="D31" s="32" t="s">
        <v>122</v>
      </c>
      <c r="E31" s="2" t="s">
        <v>42</v>
      </c>
      <c r="F31" s="18" t="s">
        <v>37</v>
      </c>
      <c r="G31" s="3" t="s">
        <v>123</v>
      </c>
      <c r="H31" s="31"/>
      <c r="I31" s="32"/>
      <c r="J31" s="31"/>
      <c r="K31" s="32"/>
      <c r="L31" s="31"/>
      <c r="M31" s="32"/>
      <c r="N31" s="31"/>
      <c r="O31" s="32"/>
      <c r="P31" s="2" t="s">
        <v>45</v>
      </c>
    </row>
    <row r="32" spans="2:16" ht="80.25" customHeight="1" x14ac:dyDescent="0.25">
      <c r="B32" s="32">
        <f t="shared" si="0"/>
        <v>28</v>
      </c>
      <c r="C32" s="32" t="s">
        <v>121</v>
      </c>
      <c r="D32" s="32" t="s">
        <v>124</v>
      </c>
      <c r="E32" s="2" t="s">
        <v>42</v>
      </c>
      <c r="F32" s="18" t="s">
        <v>37</v>
      </c>
      <c r="G32" s="3" t="s">
        <v>125</v>
      </c>
      <c r="H32" s="31"/>
      <c r="I32" s="32"/>
      <c r="J32" s="31"/>
      <c r="K32" s="32"/>
      <c r="L32" s="31"/>
      <c r="M32" s="32"/>
      <c r="N32" s="31"/>
      <c r="O32" s="32"/>
      <c r="P32" s="2" t="s">
        <v>45</v>
      </c>
    </row>
    <row r="33" spans="2:16" ht="80.25" customHeight="1" x14ac:dyDescent="0.25">
      <c r="B33" s="32">
        <f t="shared" si="0"/>
        <v>29</v>
      </c>
      <c r="C33" s="32" t="s">
        <v>121</v>
      </c>
      <c r="D33" s="32" t="s">
        <v>126</v>
      </c>
      <c r="E33" s="2" t="s">
        <v>42</v>
      </c>
      <c r="F33" s="18" t="s">
        <v>37</v>
      </c>
      <c r="G33" s="3" t="s">
        <v>127</v>
      </c>
      <c r="H33" s="31"/>
      <c r="I33" s="32"/>
      <c r="J33" s="31"/>
      <c r="K33" s="32"/>
      <c r="L33" s="31"/>
      <c r="M33" s="32"/>
      <c r="N33" s="31"/>
      <c r="O33" s="32"/>
      <c r="P33" s="2" t="s">
        <v>45</v>
      </c>
    </row>
    <row r="34" spans="2:16" ht="80.25" customHeight="1" x14ac:dyDescent="0.25">
      <c r="B34" s="32">
        <f t="shared" si="0"/>
        <v>30</v>
      </c>
      <c r="C34" s="32" t="s">
        <v>121</v>
      </c>
      <c r="D34" s="32" t="s">
        <v>128</v>
      </c>
      <c r="E34" s="2" t="s">
        <v>129</v>
      </c>
      <c r="F34" s="18" t="s">
        <v>37</v>
      </c>
      <c r="G34" s="3" t="s">
        <v>130</v>
      </c>
      <c r="H34" s="31"/>
      <c r="I34" s="32"/>
      <c r="J34" s="31"/>
      <c r="K34" s="32"/>
      <c r="L34" s="31"/>
      <c r="M34" s="32"/>
      <c r="N34" s="31"/>
      <c r="O34" s="32"/>
      <c r="P34" s="2" t="s">
        <v>45</v>
      </c>
    </row>
    <row r="35" spans="2:16" ht="80.25" customHeight="1" x14ac:dyDescent="0.25">
      <c r="B35" s="32">
        <f t="shared" si="0"/>
        <v>31</v>
      </c>
      <c r="C35" s="32" t="s">
        <v>121</v>
      </c>
      <c r="D35" s="32" t="s">
        <v>131</v>
      </c>
      <c r="E35" s="22" t="s">
        <v>50</v>
      </c>
      <c r="F35" s="18" t="s">
        <v>37</v>
      </c>
      <c r="G35" s="42" t="s">
        <v>132</v>
      </c>
      <c r="H35" s="31"/>
      <c r="I35" s="32"/>
      <c r="J35" s="31"/>
      <c r="K35" s="32"/>
      <c r="L35" s="31"/>
      <c r="M35" s="32"/>
      <c r="N35" s="31"/>
      <c r="O35" s="32"/>
      <c r="P35" s="2" t="s">
        <v>45</v>
      </c>
    </row>
    <row r="36" spans="2:16" ht="80.25" customHeight="1" x14ac:dyDescent="0.25">
      <c r="B36" s="32">
        <f t="shared" si="0"/>
        <v>32</v>
      </c>
      <c r="C36" s="32" t="s">
        <v>133</v>
      </c>
      <c r="D36" s="35" t="s">
        <v>134</v>
      </c>
      <c r="E36" s="2" t="s">
        <v>135</v>
      </c>
      <c r="F36" s="23" t="s">
        <v>37</v>
      </c>
      <c r="G36" s="2" t="s">
        <v>136</v>
      </c>
      <c r="H36" s="31"/>
      <c r="I36" s="32"/>
      <c r="J36" s="31"/>
      <c r="K36" s="32"/>
      <c r="L36" s="31"/>
      <c r="M36" s="32"/>
      <c r="N36" s="31"/>
      <c r="O36" s="32"/>
      <c r="P36" s="2" t="s">
        <v>45</v>
      </c>
    </row>
    <row r="37" spans="2:16" ht="80.25" customHeight="1" x14ac:dyDescent="0.25">
      <c r="B37" s="32">
        <f t="shared" si="0"/>
        <v>33</v>
      </c>
      <c r="C37" s="32" t="s">
        <v>133</v>
      </c>
      <c r="D37" s="36" t="s">
        <v>137</v>
      </c>
      <c r="E37" s="12" t="s">
        <v>42</v>
      </c>
      <c r="F37" s="18" t="s">
        <v>37</v>
      </c>
      <c r="G37" s="4" t="s">
        <v>138</v>
      </c>
      <c r="H37" s="31"/>
      <c r="I37" s="32"/>
      <c r="J37" s="31"/>
      <c r="K37" s="32"/>
      <c r="L37" s="31"/>
      <c r="M37" s="32"/>
      <c r="N37" s="31"/>
      <c r="O37" s="32"/>
      <c r="P37" s="2" t="s">
        <v>45</v>
      </c>
    </row>
    <row r="38" spans="2:16" ht="80.25" customHeight="1" x14ac:dyDescent="0.25">
      <c r="B38" s="32">
        <f t="shared" si="0"/>
        <v>34</v>
      </c>
      <c r="C38" s="32" t="s">
        <v>133</v>
      </c>
      <c r="D38" s="32" t="s">
        <v>139</v>
      </c>
      <c r="E38" s="2" t="s">
        <v>140</v>
      </c>
      <c r="F38" s="18" t="s">
        <v>37</v>
      </c>
      <c r="G38" s="2" t="s">
        <v>136</v>
      </c>
      <c r="H38" s="31"/>
      <c r="I38" s="32"/>
      <c r="J38" s="31"/>
      <c r="K38" s="32"/>
      <c r="L38" s="31"/>
      <c r="M38" s="32"/>
      <c r="N38" s="31"/>
      <c r="O38" s="32"/>
      <c r="P38" s="2" t="s">
        <v>45</v>
      </c>
    </row>
    <row r="39" spans="2:16" ht="80.25" customHeight="1" x14ac:dyDescent="0.25">
      <c r="B39" s="32">
        <f t="shared" si="0"/>
        <v>35</v>
      </c>
      <c r="C39" s="32" t="s">
        <v>133</v>
      </c>
      <c r="D39" s="37" t="s">
        <v>141</v>
      </c>
      <c r="E39" s="2" t="s">
        <v>42</v>
      </c>
      <c r="F39" s="18" t="s">
        <v>37</v>
      </c>
      <c r="G39" s="3" t="s">
        <v>142</v>
      </c>
      <c r="H39" s="31"/>
      <c r="I39" s="32"/>
      <c r="J39" s="31"/>
      <c r="K39" s="32"/>
      <c r="L39" s="31"/>
      <c r="M39" s="32"/>
      <c r="N39" s="31"/>
      <c r="O39" s="32"/>
      <c r="P39" s="2" t="s">
        <v>45</v>
      </c>
    </row>
  </sheetData>
  <mergeCells count="11">
    <mergeCell ref="J2:K2"/>
    <mergeCell ref="H2:I2"/>
    <mergeCell ref="P2:P3"/>
    <mergeCell ref="B2:B3"/>
    <mergeCell ref="C2:C3"/>
    <mergeCell ref="D2:D3"/>
    <mergeCell ref="E2:E3"/>
    <mergeCell ref="F2:F3"/>
    <mergeCell ref="G2:G3"/>
    <mergeCell ref="N2:O2"/>
    <mergeCell ref="L2:M2"/>
  </mergeCells>
  <phoneticPr fontId="1"/>
  <dataValidations count="4">
    <dataValidation type="list" allowBlank="1" showInputMessage="1" showErrorMessage="1" sqref="C8:C39" xr:uid="{A5852ED7-4244-4F2E-9B29-A61E75B72BB2}">
      <formula1>"手動での承認・拒否,自動承認,取消リクエストに対する取消承認・取消拒否,強制取消,申込情報のダウンロード,計算書の登録・ダウンロード,計算書の再登録,銘柄マスタの確認・ダウンロード・編集,申込受付不可日のダウンロード・編集"</formula1>
    </dataValidation>
    <dataValidation type="list" allowBlank="1" showInputMessage="1" showErrorMessage="1" sqref="C6:C7" xr:uid="{5ED8FA07-D2DC-4A4F-962F-89C8CDA0365F}">
      <formula1>"申込情報の閲覧,手動での承認・拒否,自動承認,取消リクエストに対する取消承認・取消拒否,強制取消,申込情報のダウンロード,計算書の登録・ダウンロード,計算書の再登録,銘柄マスタの確認・ダウンロード・編集,申込受付不可日のダウンロード・編集"</formula1>
    </dataValidation>
    <dataValidation type="list" allowBlank="1" showInputMessage="1" showErrorMessage="1" sqref="C5" xr:uid="{F7E113C0-90A2-44B1-B02A-FB2F8B3B802F}">
      <formula1>"ログイン,申込情報の閲覧,手動での承認・拒否,自動承認,取消リクエストに対する取消承認・取消拒否,強制取消,申込情報のダウンロード,計算書の登録・ダウンロード,計算書の再登録,銘柄マスタの確認・ダウンロード・編集,申込受付不可日のダウンロード・編集"</formula1>
    </dataValidation>
    <dataValidation type="list" allowBlank="1" showInputMessage="1" showErrorMessage="1" sqref="M31:M39 O6:O21 O25:O39 K6:K21 K25:K39 I5:I39 M5:M27" xr:uid="{1014333C-F896-445F-8C64-F13514A39ABD}">
      <formula1>"成功,失敗"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2E9B-246F-4A0E-A1AF-E2161DAC4509}">
  <dimension ref="B2:E18"/>
  <sheetViews>
    <sheetView workbookViewId="0"/>
  </sheetViews>
  <sheetFormatPr defaultColWidth="8.875" defaultRowHeight="15.75" customHeight="1" x14ac:dyDescent="0.4"/>
  <cols>
    <col min="2" max="2" width="7.875" style="15" bestFit="1" customWidth="1"/>
    <col min="3" max="3" width="22" style="15" bestFit="1" customWidth="1"/>
    <col min="4" max="4" width="20.875" style="15" customWidth="1"/>
    <col min="5" max="5" width="69.625" customWidth="1"/>
  </cols>
  <sheetData>
    <row r="2" spans="2:5" ht="18.75" x14ac:dyDescent="0.4">
      <c r="B2" s="13" t="s">
        <v>144</v>
      </c>
      <c r="C2" s="13" t="s">
        <v>145</v>
      </c>
      <c r="D2" s="13" t="s">
        <v>146</v>
      </c>
      <c r="E2" s="7" t="s">
        <v>147</v>
      </c>
    </row>
    <row r="3" spans="2:5" ht="34.5" customHeight="1" x14ac:dyDescent="0.4">
      <c r="B3" s="14" t="s">
        <v>148</v>
      </c>
      <c r="C3" s="14" t="s">
        <v>149</v>
      </c>
      <c r="D3" s="14" t="s">
        <v>150</v>
      </c>
      <c r="E3" s="2" t="s">
        <v>151</v>
      </c>
    </row>
    <row r="4" spans="2:5" ht="34.5" customHeight="1" x14ac:dyDescent="0.4">
      <c r="B4" s="14" t="s">
        <v>152</v>
      </c>
      <c r="C4" s="16" t="s">
        <v>153</v>
      </c>
      <c r="D4" s="14" t="s">
        <v>154</v>
      </c>
      <c r="E4" s="2" t="s">
        <v>155</v>
      </c>
    </row>
    <row r="5" spans="2:5" ht="34.5" customHeight="1" x14ac:dyDescent="0.4">
      <c r="B5" s="14" t="s">
        <v>156</v>
      </c>
      <c r="C5" s="14" t="s">
        <v>157</v>
      </c>
      <c r="D5" s="14" t="s">
        <v>2</v>
      </c>
      <c r="E5" s="2" t="s">
        <v>158</v>
      </c>
    </row>
    <row r="6" spans="2:5" ht="78.75" x14ac:dyDescent="0.4">
      <c r="B6" s="14" t="s">
        <v>159</v>
      </c>
      <c r="C6" s="14" t="s">
        <v>160</v>
      </c>
      <c r="D6" s="14" t="s">
        <v>2</v>
      </c>
      <c r="E6" s="2" t="s">
        <v>161</v>
      </c>
    </row>
    <row r="7" spans="2:5" ht="34.5" customHeight="1" x14ac:dyDescent="0.4">
      <c r="B7" s="14" t="s">
        <v>162</v>
      </c>
      <c r="C7" s="14" t="s">
        <v>163</v>
      </c>
      <c r="D7" s="14" t="s">
        <v>164</v>
      </c>
      <c r="E7" s="2" t="s">
        <v>165</v>
      </c>
    </row>
    <row r="8" spans="2:5" ht="34.5" customHeight="1" x14ac:dyDescent="0.4">
      <c r="B8" s="14" t="s">
        <v>166</v>
      </c>
      <c r="C8" s="14" t="s">
        <v>167</v>
      </c>
      <c r="D8" s="14" t="s">
        <v>154</v>
      </c>
      <c r="E8" s="2" t="s">
        <v>168</v>
      </c>
    </row>
    <row r="9" spans="2:5" ht="34.5" customHeight="1" x14ac:dyDescent="0.4">
      <c r="B9" s="14" t="s">
        <v>169</v>
      </c>
      <c r="C9" s="14" t="s">
        <v>170</v>
      </c>
      <c r="D9" s="14" t="s">
        <v>2</v>
      </c>
      <c r="E9" s="2" t="s">
        <v>171</v>
      </c>
    </row>
    <row r="10" spans="2:5" ht="34.5" customHeight="1" x14ac:dyDescent="0.4">
      <c r="B10" s="14" t="s">
        <v>172</v>
      </c>
      <c r="C10" s="14" t="s">
        <v>173</v>
      </c>
      <c r="D10" s="14" t="s">
        <v>150</v>
      </c>
      <c r="E10" s="2" t="s">
        <v>174</v>
      </c>
    </row>
    <row r="11" spans="2:5" ht="34.5" customHeight="1" x14ac:dyDescent="0.4">
      <c r="B11" s="14" t="s">
        <v>175</v>
      </c>
      <c r="C11" s="14" t="s">
        <v>176</v>
      </c>
      <c r="D11" s="14" t="s">
        <v>150</v>
      </c>
      <c r="E11" s="2" t="s">
        <v>177</v>
      </c>
    </row>
    <row r="12" spans="2:5" ht="34.5" customHeight="1" x14ac:dyDescent="0.4">
      <c r="B12" s="14" t="s">
        <v>178</v>
      </c>
      <c r="C12" s="14" t="s">
        <v>179</v>
      </c>
      <c r="D12" s="14" t="s">
        <v>154</v>
      </c>
      <c r="E12" s="2" t="s">
        <v>180</v>
      </c>
    </row>
    <row r="13" spans="2:5" ht="34.5" customHeight="1" x14ac:dyDescent="0.4">
      <c r="B13" s="14" t="s">
        <v>181</v>
      </c>
      <c r="C13" s="14" t="s">
        <v>182</v>
      </c>
      <c r="D13" s="14" t="s">
        <v>2</v>
      </c>
      <c r="E13" s="2" t="s">
        <v>183</v>
      </c>
    </row>
    <row r="14" spans="2:5" ht="34.5" customHeight="1" x14ac:dyDescent="0.4">
      <c r="B14" s="14" t="s">
        <v>184</v>
      </c>
      <c r="C14" s="14" t="s">
        <v>185</v>
      </c>
      <c r="D14" s="14" t="s">
        <v>154</v>
      </c>
      <c r="E14" s="2" t="s">
        <v>186</v>
      </c>
    </row>
    <row r="15" spans="2:5" ht="34.5" customHeight="1" x14ac:dyDescent="0.4">
      <c r="B15" s="14" t="s">
        <v>187</v>
      </c>
      <c r="C15" s="14" t="s">
        <v>188</v>
      </c>
      <c r="D15" s="14" t="s">
        <v>2</v>
      </c>
      <c r="E15" s="2" t="s">
        <v>189</v>
      </c>
    </row>
    <row r="16" spans="2:5" ht="34.5" customHeight="1" x14ac:dyDescent="0.4">
      <c r="B16" s="14" t="s">
        <v>190</v>
      </c>
      <c r="C16" s="14" t="s">
        <v>191</v>
      </c>
      <c r="D16" s="14" t="s">
        <v>164</v>
      </c>
      <c r="E16" s="2" t="s">
        <v>192</v>
      </c>
    </row>
    <row r="17" spans="2:5" ht="78.75" x14ac:dyDescent="0.4">
      <c r="B17" s="14" t="s">
        <v>193</v>
      </c>
      <c r="C17" s="14" t="s">
        <v>194</v>
      </c>
      <c r="D17" s="14" t="s">
        <v>2</v>
      </c>
      <c r="E17" s="2" t="s">
        <v>195</v>
      </c>
    </row>
    <row r="18" spans="2:5" ht="34.5" customHeight="1" x14ac:dyDescent="0.4">
      <c r="B18" s="14" t="s">
        <v>196</v>
      </c>
      <c r="C18" s="14" t="s">
        <v>197</v>
      </c>
      <c r="D18" s="14" t="s">
        <v>2</v>
      </c>
      <c r="E18" s="2" t="s">
        <v>198</v>
      </c>
    </row>
  </sheetData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a27294-0f55-4779-bffc-c285fc220167" xsi:nil="true"/>
    <lcf76f155ced4ddcb4097134ff3c332f xmlns="bb9fefa8-16b4-41ac-9a8e-0c22cbc16e2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4E57C567A63D4D8EB7298342392AD8" ma:contentTypeVersion="13" ma:contentTypeDescription="新しいドキュメントを作成します。" ma:contentTypeScope="" ma:versionID="2b49e704212676f6a4a97ccfe6946fbe">
  <xsd:schema xmlns:xsd="http://www.w3.org/2001/XMLSchema" xmlns:xs="http://www.w3.org/2001/XMLSchema" xmlns:p="http://schemas.microsoft.com/office/2006/metadata/properties" xmlns:ns2="bb9fefa8-16b4-41ac-9a8e-0c22cbc16e2c" xmlns:ns3="03a27294-0f55-4779-bffc-c285fc220167" targetNamespace="http://schemas.microsoft.com/office/2006/metadata/properties" ma:root="true" ma:fieldsID="f4531cad653b369574bf5e8ab64dae9b" ns2:_="" ns3:_="">
    <xsd:import namespace="bb9fefa8-16b4-41ac-9a8e-0c22cbc16e2c"/>
    <xsd:import namespace="03a27294-0f55-4779-bffc-c285fc2201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efa8-16b4-41ac-9a8e-0c22cbc16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5c92cbc0-8fc3-41f2-8230-603806ed89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27294-0f55-4779-bffc-c285fc22016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8b79970-de95-467a-98d7-f0713588146b}" ma:internalName="TaxCatchAll" ma:showField="CatchAllData" ma:web="03a27294-0f55-4779-bffc-c285fc2201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8EEDE8-8DB3-427A-AC5F-E4875F8BF7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4A50AB-41B6-4562-A6FD-35A758859D40}">
  <ds:schemaRefs>
    <ds:schemaRef ds:uri="http://schemas.microsoft.com/office/2006/metadata/properties"/>
    <ds:schemaRef ds:uri="http://schemas.microsoft.com/office/infopath/2007/PartnerControls"/>
    <ds:schemaRef ds:uri="03a27294-0f55-4779-bffc-c285fc220167"/>
    <ds:schemaRef ds:uri="bb9fefa8-16b4-41ac-9a8e-0c22cbc16e2c"/>
  </ds:schemaRefs>
</ds:datastoreItem>
</file>

<file path=customXml/itemProps3.xml><?xml version="1.0" encoding="utf-8"?>
<ds:datastoreItem xmlns:ds="http://schemas.openxmlformats.org/officeDocument/2006/customXml" ds:itemID="{02E22284-0823-42D1-903C-EF5B2B8D6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fefa8-16b4-41ac-9a8e-0c22cbc16e2c"/>
    <ds:schemaRef ds:uri="03a27294-0f55-4779-bffc-c285fc220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提出者情報・実施結果</vt:lpstr>
      <vt:lpstr>テストケース一覧_先行AM</vt:lpstr>
      <vt:lpstr>テストケース一覧_新規AM</vt:lpstr>
      <vt:lpstr>手順一覧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横山 馬喰</cp:lastModifiedBy>
  <cp:revision/>
  <dcterms:created xsi:type="dcterms:W3CDTF">2025-04-03T06:33:58Z</dcterms:created>
  <dcterms:modified xsi:type="dcterms:W3CDTF">2026-02-25T05:03:58Z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0x010100504E57C567A63D4D8EB7298342392AD8</vt:lpwstr>
  </property>
  <property fmtid="{D5CDD505-2E9C-101B-9397-08002B2CF9AE}" pid="3" name="MediaServiceImageTags">
    <vt:lpwstr/>
  </property>
</Properties>
</file>