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etfpf\Downloads\OneDrive_2_2026-2-25\"/>
    </mc:Choice>
  </mc:AlternateContent>
  <xr:revisionPtr revIDLastSave="0" documentId="13_ncr:1_{19DD1548-F5A5-413B-A4E4-09629FCD12D2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提出者情報・実施結果" sheetId="8" r:id="rId1"/>
    <sheet name="テストケース一覧" sheetId="1" r:id="rId2"/>
    <sheet name="手順一覧" sheetId="2" r:id="rId3"/>
  </sheets>
  <definedNames>
    <definedName name="_xlnm._FilterDatabase" localSheetId="0" hidden="1">提出者情報・実施結果!$B$11:$C$14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23" i="1"/>
  <c r="B7" i="1"/>
  <c r="B18" i="1"/>
  <c r="B13" i="1"/>
  <c r="B9" i="1"/>
  <c r="B10" i="1"/>
  <c r="B11" i="1"/>
  <c r="B12" i="1"/>
  <c r="B14" i="1"/>
  <c r="B15" i="1"/>
  <c r="B16" i="1"/>
  <c r="B17" i="1"/>
  <c r="B19" i="1"/>
  <c r="B20" i="1"/>
  <c r="B21" i="1"/>
  <c r="B22" i="1"/>
  <c r="B24" i="1"/>
  <c r="B25" i="1"/>
  <c r="B26" i="1"/>
  <c r="B5" i="1"/>
</calcChain>
</file>

<file path=xl/sharedStrings.xml><?xml version="1.0" encoding="utf-8"?>
<sst xmlns="http://schemas.openxmlformats.org/spreadsheetml/2006/main" count="286" uniqueCount="185">
  <si>
    <t>提出者情報</t>
  </si>
  <si>
    <t>利用者区分</t>
    <rPh sb="0" eb="3">
      <t>リヨウシャ</t>
    </rPh>
    <rPh sb="3" eb="5">
      <t>クブン</t>
    </rPh>
    <phoneticPr fontId="1"/>
  </si>
  <si>
    <t>AP</t>
  </si>
  <si>
    <t>会社コード（5桁）</t>
  </si>
  <si>
    <t>貴社名</t>
    <rPh sb="0" eb="2">
      <t>キシャ</t>
    </rPh>
    <rPh sb="2" eb="3">
      <t>メイ</t>
    </rPh>
    <phoneticPr fontId="1"/>
  </si>
  <si>
    <t>御提出者氏名</t>
    <rPh sb="0" eb="1">
      <t>ゴ</t>
    </rPh>
    <rPh sb="1" eb="4">
      <t>テイシュツシャ</t>
    </rPh>
    <rPh sb="3" eb="4">
      <t>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</si>
  <si>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</si>
  <si>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</si>
  <si>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テスト環境実施結果</t>
  </si>
  <si>
    <t>提出日</t>
  </si>
  <si>
    <t>実施結果</t>
  </si>
  <si>
    <t>※テスト環境におけるすべてのケースの実施結果が「成功」した場合、「完了」の記載をお願いします。</t>
  </si>
  <si>
    <t>本番環境実施結果</t>
  </si>
  <si>
    <t>※本番環境におけるすべてのケースの実施結果が「成功」した場合、「完了」の記載をお願いします。</t>
  </si>
  <si>
    <t>No.</t>
  </si>
  <si>
    <t>カテゴリ</t>
  </si>
  <si>
    <t>ケース名称</t>
  </si>
  <si>
    <t>前提条件</t>
  </si>
  <si>
    <t>GUI
テスト手順</t>
  </si>
  <si>
    <t>GUI
期待結果</t>
  </si>
  <si>
    <t>API
使用エンドポイント/メソッド</t>
  </si>
  <si>
    <t>API
呼び出し後の期待結果</t>
  </si>
  <si>
    <t>テスト環境（現物型ETF）</t>
  </si>
  <si>
    <t>本番環境（現物型ETF）</t>
  </si>
  <si>
    <t>コメント（任意）</t>
  </si>
  <si>
    <t>実施IF</t>
  </si>
  <si>
    <t>実施日</t>
  </si>
  <si>
    <t>結果</t>
  </si>
  <si>
    <t>例</t>
  </si>
  <si>
    <t>手動での承認・拒否</t>
  </si>
  <si>
    <t>AP承認時のメール受信</t>
  </si>
  <si>
    <t>自動承認区分が「オフ」の銘柄を使用すること</t>
  </si>
  <si>
    <t xml:space="preserve">手順1
手順2
</t>
  </si>
  <si>
    <t>手順2を行った際に、CredNex利用者全員のユーザID（メールアドレス）にメールが受信できることを確認する。</t>
  </si>
  <si>
    <t>GUI</t>
  </si>
  <si>
    <t>成功</t>
  </si>
  <si>
    <t>両方</t>
  </si>
  <si>
    <t>ログイン</t>
  </si>
  <si>
    <t>オンライン時間（営業日 7:00~22:00）であること</t>
  </si>
  <si>
    <t>マニュアル参照</t>
  </si>
  <si>
    <t>CredNexのログインページにアクセスできる
正しいID・PWを入力することで、二要素認証の認証コードの入力画面が見える
二要素認証の認証コードがIDとして指定しているメールアドレスに届く
正しい二要素認証の認証コードを入力することで、ログインできる</t>
  </si>
  <si>
    <t>任意のエンドポイント</t>
  </si>
  <si>
    <t>レスポンスコードが200または201であること。
レスポンスボディに仕様書規定の返却値が格納されていること。</t>
  </si>
  <si>
    <t>申込登録</t>
  </si>
  <si>
    <t>申込登録
（申込口数）</t>
  </si>
  <si>
    <t>現物型テスト銘柄の交換申込を利用すること</t>
  </si>
  <si>
    <t>手順1</t>
  </si>
  <si>
    <t>手順1で口数を指定して登録した申込が、申込一覧画面で閲覧できる
表示されている内容が、手順1で登録した内容と一致している</t>
  </si>
  <si>
    <t>/applications
（POST）</t>
  </si>
  <si>
    <t>レスポンスコードが201であること。
レスポンスボディに仕様書規定の返却値が格納されていること。</t>
  </si>
  <si>
    <t>本番環境においては、連動テスト参加の場合のみ結果を記載</t>
  </si>
  <si>
    <t>申込登録
（ユニット数）</t>
  </si>
  <si>
    <t>現物型テスト銘柄の設定申込を利用すること</t>
  </si>
  <si>
    <t>手順1でユニット数を指定して登録した申込が、申込一覧画面で閲覧できる
表示されている内容が、手順1で登録した内容と一致している</t>
  </si>
  <si>
    <t>金銭受付対象銘柄の表示</t>
  </si>
  <si>
    <t>組織マスタの申請時に、自社組織に紐付く金銭受付対象銘柄を申請したこと
※金銭受付対象銘柄を申請していない場合は、本項目のテスト実施は不要です。</t>
  </si>
  <si>
    <t>申込入力画面で、あらかじめ申請した「金銭受付対象銘柄」が、入力欄にデフォルト表示されている</t>
  </si>
  <si>
    <t>-</t>
  </si>
  <si>
    <t>申込情報の閲覧</t>
  </si>
  <si>
    <t>申込情報閲覧</t>
  </si>
  <si>
    <t>なし</t>
  </si>
  <si>
    <t>手順1
以降の手順はマニュアル参照</t>
  </si>
  <si>
    <t>手順1で登録した申込が、申込一覧画面で閲覧できる
表示されている内容が、手順1で登録した内容と一致している</t>
  </si>
  <si>
    <t>/applications
（GET）
および
/applications/{applicationId}
(GET)</t>
  </si>
  <si>
    <t>レスポンスコードが200であること。
レスポンスボディに仕様書規定の返却値が格納されていること。</t>
  </si>
  <si>
    <t>承認・拒否</t>
  </si>
  <si>
    <t>自己デスク申込時のメール受信</t>
  </si>
  <si>
    <t>APが申込を登録した際に、AP自己デスク（承認者）ユーザのメールアドレスにメールが受信される</t>
  </si>
  <si>
    <t>AP承認</t>
  </si>
  <si>
    <t>テスト銘柄（AT220）を利用すること。（他テスト銘柄の場合、自動で即時にAM承認され、「承認済」ステータスになるため。）</t>
  </si>
  <si>
    <t>手順1
手順2</t>
  </si>
  <si>
    <t>「AP確認中」のステータスの申込に対し、AP承認操作を行い、「AM確認中」ステータスに遷移できる
補足：テスト銘柄（AT220）は自動でAM拒否が操作される銘柄のため、2分以内に「取消」ステータスに自動遷移することに注意。「AM確認中」ステータスであることを2分以内に確認すること。</t>
  </si>
  <si>
    <t>/applications/{applicationId}/approve
(PUT)</t>
  </si>
  <si>
    <t>AP拒否</t>
  </si>
  <si>
    <t>同上</t>
  </si>
  <si>
    <t>手順1
手順6</t>
  </si>
  <si>
    <t>「AP確認中」のステータスの申込に対し、AP拒否操作を行い、「取消」ステータスに遷移できる</t>
  </si>
  <si>
    <t>/applications/{applicationId}/deny
(PUT)</t>
  </si>
  <si>
    <t>AP拒否時のメール受信</t>
  </si>
  <si>
    <t>APが申込拒否した際に、AP（自己デスク）ユーザ全員のメールアドレスにメールが受信される</t>
  </si>
  <si>
    <t>取消申込の登録および取消承認・取消拒否</t>
  </si>
  <si>
    <t>取消申請</t>
  </si>
  <si>
    <t>テスト銘柄 AT210またはAT230を利用すること。（事務局により代理で自動AM承認を行うため。）</t>
  </si>
  <si>
    <t>手順1
手順2
事務局によるAM自動承認
手順9</t>
  </si>
  <si>
    <t>「承認済」のステータスの申込に対し、取消申請操作を行った際に、手順1で登録した申込のステータスがAP取消確認中に遷移できる</t>
  </si>
  <si>
    <t>/applications/{applicationId}/cancellationRequest
(PUT)</t>
  </si>
  <si>
    <t>取消申請時のメール受信</t>
  </si>
  <si>
    <t>「承認済」のステータスの申込に対し、APが取消申請を実施した際に、AP自己デスク（承認者）ユーザ全員のメールアドレスにメールが受信される</t>
  </si>
  <si>
    <t>AP取消承認</t>
  </si>
  <si>
    <t>手順1
手順2
事務局によるAM承認
手順9
手順10</t>
  </si>
  <si>
    <t>「AP取消確認中」のステータスの申込に対し、AP取消承認操作を行い、「AM取消確認中」ステータスに遷移できる</t>
  </si>
  <si>
    <t>/applications/{applicationId}/approveCancellationRequest
(PUT)</t>
  </si>
  <si>
    <t>AP取消拒否</t>
  </si>
  <si>
    <t>手順1
手順2
事務局によるAM承認
手順9
手順12</t>
  </si>
  <si>
    <t>「AP取消確認中」のステータスの申込に対し、AP取消拒否操作を行い、「承認済」ステータスに遷移できる</t>
  </si>
  <si>
    <t>/applications/{applicationId}/denyCancellationRequest
(PUT)</t>
  </si>
  <si>
    <t>AP取消拒否時のメール受信</t>
  </si>
  <si>
    <t>APが取消拒否した際に、AP（自己デスク）ユーザ全員のメールアドレスにメールが受信される</t>
  </si>
  <si>
    <t>AM取消承認時のメール受信</t>
  </si>
  <si>
    <t>テスト銘柄 AT210を利用すること。（事務局が代理でAM承認およびAM取消承認を自動実施するため。）</t>
  </si>
  <si>
    <t>手順1
手順2
事務局によるAM承認
手順9
手順10
事務局によるAM取消承認</t>
  </si>
  <si>
    <t>「AM取消確認中」のステータスの申込に対し、事務局がAM取消承認操作を行った際に、AP（自己デスク）ユーザ全員のメールアドレスにメールが受信される</t>
  </si>
  <si>
    <t>AM取消拒否時のメール受信</t>
  </si>
  <si>
    <t>テスト銘柄 AT230を利用すること。（事務局が代理でAM承認およびAM取消拒否を自動実施するため。）</t>
  </si>
  <si>
    <t>手順1
手順2
事務局によるAM承認
手順9
手順10
事務局によるAM取消拒否</t>
  </si>
  <si>
    <t>「AM取消確認中」のステータスの申込に対し、事務局がAM取消拒否操作を行った際に、AP（自己デスク）ユーザ全員のメールアドレスにメールが受信される</t>
  </si>
  <si>
    <t>申込情報のダウンロード</t>
  </si>
  <si>
    <t>取得対象となる申込が存在すること</t>
  </si>
  <si>
    <t>申込情報ファイルのダウンロードができる
登録した申込と内容が一致している</t>
  </si>
  <si>
    <t>/applications
（GET）
/applications/{applicationId}
(GET)</t>
  </si>
  <si>
    <t>計算書のダウンロード</t>
  </si>
  <si>
    <t xml:space="preserve">テスト銘柄 AT210またはAT230を利用すること。（事務局により代理で自動AM承認を行うため。）
</t>
  </si>
  <si>
    <t>手順1
手順2
事務局によるAM承認
システムの代理生成</t>
  </si>
  <si>
    <t>計算書ファイルのダウンロードができる。
補足：計算書確定日当日に「承認済」ステータスまで遷移した現物型申込は、2分以内に事務局側での自動処理によって計算書登録・承認がなされ、「計算書承認済」ステータスまで遷移する。
実際のAMが登録した計算書を用いるテストを実施する場合には、連動テストの中で実施すること。</t>
  </si>
  <si>
    <t>/statements/{applicationId}
(GET)</t>
  </si>
  <si>
    <t>PCF</t>
  </si>
  <si>
    <t>PCFの取得</t>
  </si>
  <si>
    <t>現物型のテスト銘柄を利用すること</t>
  </si>
  <si>
    <t>申込一覧画面・申込詳細画面・銘柄マスタ画面のいずれかの画面でPCFファイルがダウンロードできる</t>
  </si>
  <si>
    <t>/pcf
(GET)
/pcf/{applicationId}
(GET)</t>
  </si>
  <si>
    <t>銘柄マスタの確認・ダウンロード</t>
  </si>
  <si>
    <t>銘柄マスタの確認</t>
  </si>
  <si>
    <t>銘柄マスタ詳細画面にて、銘柄情報を閲覧できること。</t>
  </si>
  <si>
    <t>/issues
(GET)</t>
  </si>
  <si>
    <t>銘柄マスタファイルのダウンロード</t>
  </si>
  <si>
    <t>銘柄マスタファイルのダウンロードができること。</t>
  </si>
  <si>
    <t>申込受付不可日のダウンロード</t>
  </si>
  <si>
    <t>申込受付不可日出力ファイルのダウンロード</t>
  </si>
  <si>
    <t>ファイルのダウンロードが可能なこと。</t>
  </si>
  <si>
    <t>/issues/blackout
(GET)</t>
  </si>
  <si>
    <t>手順No.</t>
  </si>
  <si>
    <t>ステータス遷移図との対応</t>
  </si>
  <si>
    <t>ログインユーザ</t>
  </si>
  <si>
    <t>実施手順</t>
  </si>
  <si>
    <t>1.申込登録</t>
  </si>
  <si>
    <t>AP（申込者）</t>
  </si>
  <si>
    <t>申込メニューから申込を登録する。各テストケースの「前提条件」に銘柄・設定交換区分・口数等の条件が記載されている場合は、その条件に従うこと。</t>
  </si>
  <si>
    <t>手順2</t>
  </si>
  <si>
    <t>2.AP承認</t>
  </si>
  <si>
    <t>AP（承認者）</t>
  </si>
  <si>
    <t>申込詳細画面にて、申込をAPによって承認する。</t>
  </si>
  <si>
    <t>手順3</t>
  </si>
  <si>
    <t>3.AM承認</t>
  </si>
  <si>
    <t>AM</t>
  </si>
  <si>
    <t>申込詳細画面にて、申込をAMによって承認する。</t>
  </si>
  <si>
    <t>手順4</t>
  </si>
  <si>
    <t>4.計算書登録</t>
  </si>
  <si>
    <t>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</si>
  <si>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手順5</t>
  </si>
  <si>
    <t>5.TB承認</t>
  </si>
  <si>
    <t>TB</t>
  </si>
  <si>
    <t>申込一覧画面にて、計算書をTBによって承認する。</t>
  </si>
  <si>
    <t>手順6</t>
  </si>
  <si>
    <t>6.AP拒否</t>
  </si>
  <si>
    <t>申込詳細画面にて、申込をAPによって拒否する。</t>
  </si>
  <si>
    <t>手順7</t>
  </si>
  <si>
    <t>7.AM拒否</t>
  </si>
  <si>
    <t>申込詳細画面にて、申込をAMによって拒否する。</t>
  </si>
  <si>
    <t>手順8</t>
  </si>
  <si>
    <t>8.申込者取消</t>
  </si>
  <si>
    <t>「AP承認中」ステータスの申込に対して、申込詳細画面で申込の取消申請を行う。</t>
  </si>
  <si>
    <t>手順9</t>
  </si>
  <si>
    <t>9.申込者取消</t>
  </si>
  <si>
    <t>「承認済」ステータスの申込に対して、申込詳細画面で申込の取消申請を行う。</t>
  </si>
  <si>
    <t>手順10</t>
  </si>
  <si>
    <t>10.AP取消承認</t>
  </si>
  <si>
    <t>「AP取消確認中」ステータスの申込に対して、申込詳細画面で取消を承認する。</t>
  </si>
  <si>
    <t>手順11</t>
  </si>
  <si>
    <t>11.AM取消承認</t>
  </si>
  <si>
    <t>「AM取消確認中」ステータスの申込に対して、申込詳細画面で取消を承認する。</t>
  </si>
  <si>
    <t>手順12</t>
  </si>
  <si>
    <t>12.AP取消拒否</t>
  </si>
  <si>
    <t>「AP取消確認中」ステータスの申込に対して、申込詳細画面で取消を拒否する。</t>
  </si>
  <si>
    <t>手順13</t>
  </si>
  <si>
    <t>13.AM取消拒否</t>
  </si>
  <si>
    <t>「AM取消確認中」ステータスの申込に対して、申込詳細画面で取消を拒否する。</t>
  </si>
  <si>
    <t>手順14</t>
  </si>
  <si>
    <t>14.TBの計算書差戻</t>
  </si>
  <si>
    <t>申込詳細画面にて、計算書を差し戻す。</t>
  </si>
  <si>
    <t>手順15</t>
  </si>
  <si>
    <t>15.AMの計算書再登録</t>
  </si>
  <si>
    <t>「計算書差戻」ステータスの申込に対して、計算書メニューから計算書を登録する。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</si>
  <si>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手順16</t>
  </si>
  <si>
    <t>16.AM取消</t>
  </si>
  <si>
    <t>申込詳細画面にて、申込を強制的に取り消す。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</si>
</sst>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769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1" xfId="0" applyNumberFormat="1" applyFont="1" applyBorder="1" applyAlignment="1">
      <alignment horizontal="left"/>
    </xf>
    <xf numFmtId="0" fontId="1" fillId="6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3" fillId="10" borderId="3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center" wrapText="1"/>
    </xf>
    <xf numFmtId="14" fontId="1" fillId="10" borderId="3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272DF0F-D509-4352-B1BC-26895AB8723B}"/>
  </cellStyles>
  <dxfs count="0"/>
  <tableStyles count="0" defaultTableStyle="TableStyleMedium2" defaultPivotStyle="PivotStyleMedium9"/>
  <colors>
    <mruColors>
      <color rgb="FFE8E8E8"/>
      <color rgb="FF0B769E"/>
      <color rgb="FF660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5F7-C1AD-4131-B849-3627B73F4B91}">
  <dimension ref="B2:G20"/>
  <sheetViews>
    <sheetView tabSelected="1" workbookViewId="0"/>
  </sheetViews>
  <sheetFormatPr defaultColWidth="9" defaultRowHeight="15.75" x14ac:dyDescent="0.25"/>
  <cols>
    <col min="1" max="1" width="4.625" style="1" customWidth="1"/>
    <col min="2" max="2" width="16.5" style="1" customWidth="1"/>
    <col min="3" max="3" width="45.625" style="1" customWidth="1"/>
    <col min="4" max="16384" width="9" style="1"/>
  </cols>
  <sheetData>
    <row r="2" spans="2:7" x14ac:dyDescent="0.25">
      <c r="B2" s="43" t="s">
        <v>0</v>
      </c>
      <c r="C2" s="43"/>
      <c r="D2" s="16"/>
      <c r="G2" s="10"/>
    </row>
    <row r="3" spans="2:7" x14ac:dyDescent="0.25">
      <c r="B3" s="8" t="s">
        <v>1</v>
      </c>
      <c r="C3" s="9" t="s">
        <v>2</v>
      </c>
      <c r="D3" s="10"/>
      <c r="G3" s="10"/>
    </row>
    <row r="4" spans="2:7" x14ac:dyDescent="0.25">
      <c r="B4" s="8" t="s">
        <v>3</v>
      </c>
      <c r="C4" s="9"/>
      <c r="D4" s="10"/>
      <c r="G4" s="10"/>
    </row>
    <row r="5" spans="2:7" x14ac:dyDescent="0.25">
      <c r="B5" s="8" t="s">
        <v>4</v>
      </c>
      <c r="C5" s="9"/>
      <c r="D5" s="10"/>
      <c r="G5" s="10"/>
    </row>
    <row r="6" spans="2:7" x14ac:dyDescent="0.25">
      <c r="B6" s="8" t="s">
        <v>5</v>
      </c>
      <c r="C6" s="9"/>
      <c r="D6" s="10"/>
      <c r="G6" s="10"/>
    </row>
    <row r="7" spans="2:7" x14ac:dyDescent="0.25">
      <c r="B7" s="8" t="s">
        <v>6</v>
      </c>
      <c r="C7" s="9"/>
      <c r="D7" s="10"/>
      <c r="F7" s="29"/>
      <c r="G7" s="10"/>
    </row>
    <row r="8" spans="2:7" x14ac:dyDescent="0.25">
      <c r="B8" s="8" t="s">
        <v>7</v>
      </c>
      <c r="C8" s="9"/>
      <c r="D8" s="10"/>
      <c r="G8" s="10"/>
    </row>
    <row r="11" spans="2:7" x14ac:dyDescent="0.25">
      <c r="B11" s="44" t="s">
        <v>8</v>
      </c>
      <c r="C11" s="44"/>
    </row>
    <row r="12" spans="2:7" x14ac:dyDescent="0.25">
      <c r="B12" s="20" t="s">
        <v>9</v>
      </c>
      <c r="C12" s="19"/>
      <c r="D12" s="10"/>
      <c r="G12" s="10"/>
    </row>
    <row r="13" spans="2:7" x14ac:dyDescent="0.25">
      <c r="B13" s="20" t="s">
        <v>10</v>
      </c>
      <c r="C13" s="9"/>
    </row>
    <row r="14" spans="2:7" x14ac:dyDescent="0.25">
      <c r="C14" s="1" t="s">
        <v>11</v>
      </c>
    </row>
    <row r="17" spans="2:3" x14ac:dyDescent="0.25">
      <c r="B17" s="44" t="s">
        <v>12</v>
      </c>
      <c r="C17" s="44"/>
    </row>
    <row r="18" spans="2:3" x14ac:dyDescent="0.25">
      <c r="B18" s="20" t="s">
        <v>9</v>
      </c>
      <c r="C18" s="19"/>
    </row>
    <row r="19" spans="2:3" x14ac:dyDescent="0.25">
      <c r="B19" s="20" t="s">
        <v>10</v>
      </c>
      <c r="C19" s="9"/>
    </row>
    <row r="20" spans="2:3" x14ac:dyDescent="0.25">
      <c r="C20" s="1" t="s">
        <v>13</v>
      </c>
    </row>
  </sheetData>
  <mergeCells count="3">
    <mergeCell ref="B2:C2"/>
    <mergeCell ref="B11:C11"/>
    <mergeCell ref="B17:C17"/>
  </mergeCells>
  <phoneticPr fontId="5"/>
  <dataValidations count="3">
    <dataValidation allowBlank="1" showInputMessage="1" showErrorMessage="1" sqref="C4" xr:uid="{BE9C9560-4299-4E96-A6EE-6D7D5AFE35CA}"/>
    <dataValidation type="list" allowBlank="1" showInputMessage="1" showErrorMessage="1" sqref="C3" xr:uid="{C644AA5D-6926-4AE2-A46B-1768BC02BD13}">
      <formula1>"AP,AM,TB,MM"</formula1>
    </dataValidation>
    <dataValidation type="list" allowBlank="1" showInputMessage="1" showErrorMessage="1" sqref="C13 C19" xr:uid="{28AE4629-7662-4011-A75F-AD5525E6B6C3}">
      <formula1>"完了"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6"/>
  <sheetViews>
    <sheetView showGridLines="0" workbookViewId="0">
      <pane ySplit="3" topLeftCell="A4" activePane="bottomLeft" state="frozen"/>
      <selection pane="bottomLeft"/>
    </sheetView>
  </sheetViews>
  <sheetFormatPr defaultColWidth="9" defaultRowHeight="15.75" customHeight="1" x14ac:dyDescent="0.25"/>
  <cols>
    <col min="1" max="1" width="4.625" style="1" customWidth="1"/>
    <col min="2" max="2" width="6.625" style="25" customWidth="1"/>
    <col min="3" max="3" width="15.625" style="25" customWidth="1"/>
    <col min="4" max="4" width="15.625" style="32" customWidth="1"/>
    <col min="5" max="5" width="33.625" style="1" customWidth="1"/>
    <col min="6" max="6" width="24" style="5" bestFit="1" customWidth="1"/>
    <col min="7" max="7" width="67" style="18" customWidth="1"/>
    <col min="8" max="8" width="44.5" style="5" customWidth="1"/>
    <col min="9" max="9" width="46.625" style="18" customWidth="1"/>
    <col min="10" max="10" width="11.5" style="18" customWidth="1"/>
    <col min="11" max="13" width="11.5" style="25" customWidth="1"/>
    <col min="14" max="15" width="11" style="25" customWidth="1"/>
    <col min="16" max="16" width="77.125" style="1" customWidth="1"/>
    <col min="17" max="16384" width="9" style="1"/>
  </cols>
  <sheetData>
    <row r="2" spans="2:16" ht="16.5" customHeight="1" x14ac:dyDescent="0.25">
      <c r="B2" s="46" t="s">
        <v>14</v>
      </c>
      <c r="C2" s="47" t="s">
        <v>15</v>
      </c>
      <c r="D2" s="46" t="s">
        <v>16</v>
      </c>
      <c r="E2" s="46" t="s">
        <v>17</v>
      </c>
      <c r="F2" s="46" t="s">
        <v>18</v>
      </c>
      <c r="G2" s="46" t="s">
        <v>19</v>
      </c>
      <c r="H2" s="46" t="s">
        <v>20</v>
      </c>
      <c r="I2" s="46" t="s">
        <v>21</v>
      </c>
      <c r="J2" s="48" t="s">
        <v>22</v>
      </c>
      <c r="K2" s="49"/>
      <c r="L2" s="50"/>
      <c r="M2" s="51" t="s">
        <v>23</v>
      </c>
      <c r="N2" s="52"/>
      <c r="O2" s="53"/>
      <c r="P2" s="45" t="s">
        <v>24</v>
      </c>
    </row>
    <row r="3" spans="2:16" x14ac:dyDescent="0.25">
      <c r="B3" s="46"/>
      <c r="C3" s="47"/>
      <c r="D3" s="46"/>
      <c r="E3" s="46"/>
      <c r="F3" s="46"/>
      <c r="G3" s="46"/>
      <c r="H3" s="46"/>
      <c r="I3" s="46"/>
      <c r="J3" s="21" t="s">
        <v>25</v>
      </c>
      <c r="K3" s="21" t="s">
        <v>26</v>
      </c>
      <c r="L3" s="21" t="s">
        <v>27</v>
      </c>
      <c r="M3" s="33" t="s">
        <v>25</v>
      </c>
      <c r="N3" s="33" t="s">
        <v>26</v>
      </c>
      <c r="O3" s="33" t="s">
        <v>27</v>
      </c>
      <c r="P3" s="45"/>
    </row>
    <row r="4" spans="2:16" ht="66" customHeight="1" x14ac:dyDescent="0.25">
      <c r="B4" s="26" t="s">
        <v>28</v>
      </c>
      <c r="C4" s="26" t="s">
        <v>29</v>
      </c>
      <c r="D4" s="26" t="s">
        <v>30</v>
      </c>
      <c r="E4" s="23" t="s">
        <v>31</v>
      </c>
      <c r="F4" s="22" t="s">
        <v>32</v>
      </c>
      <c r="G4" s="24" t="s">
        <v>33</v>
      </c>
      <c r="H4" s="22"/>
      <c r="I4" s="37"/>
      <c r="J4" s="38" t="s">
        <v>34</v>
      </c>
      <c r="K4" s="39">
        <v>45863</v>
      </c>
      <c r="L4" s="40" t="s">
        <v>35</v>
      </c>
      <c r="M4" s="38" t="s">
        <v>36</v>
      </c>
      <c r="N4" s="39">
        <v>45891</v>
      </c>
      <c r="O4" s="40" t="s">
        <v>35</v>
      </c>
      <c r="P4" s="23"/>
    </row>
    <row r="5" spans="2:16" ht="66" customHeight="1" x14ac:dyDescent="0.25">
      <c r="B5" s="28">
        <f>ROW()-4</f>
        <v>1</v>
      </c>
      <c r="C5" s="28" t="s">
        <v>37</v>
      </c>
      <c r="D5" s="28" t="s">
        <v>37</v>
      </c>
      <c r="E5" s="2" t="s">
        <v>38</v>
      </c>
      <c r="F5" s="6" t="s">
        <v>39</v>
      </c>
      <c r="G5" s="11" t="s">
        <v>40</v>
      </c>
      <c r="H5" s="6" t="s">
        <v>41</v>
      </c>
      <c r="I5" s="35" t="s">
        <v>42</v>
      </c>
      <c r="J5" s="28"/>
      <c r="K5" s="27"/>
      <c r="L5" s="28"/>
      <c r="M5" s="28"/>
      <c r="N5" s="27"/>
      <c r="O5" s="28"/>
      <c r="P5" s="2"/>
    </row>
    <row r="6" spans="2:16" ht="66" customHeight="1" x14ac:dyDescent="0.25">
      <c r="B6" s="28">
        <f>ROW()-4</f>
        <v>2</v>
      </c>
      <c r="C6" s="28" t="s">
        <v>43</v>
      </c>
      <c r="D6" s="28" t="s">
        <v>44</v>
      </c>
      <c r="E6" s="2" t="s">
        <v>45</v>
      </c>
      <c r="F6" s="6" t="s">
        <v>46</v>
      </c>
      <c r="G6" s="11" t="s">
        <v>47</v>
      </c>
      <c r="H6" s="6" t="s">
        <v>48</v>
      </c>
      <c r="I6" s="35" t="s">
        <v>49</v>
      </c>
      <c r="J6" s="28"/>
      <c r="K6" s="27"/>
      <c r="L6" s="28"/>
      <c r="M6" s="28"/>
      <c r="N6" s="27"/>
      <c r="O6" s="28"/>
      <c r="P6" s="2" t="s">
        <v>50</v>
      </c>
    </row>
    <row r="7" spans="2:16" ht="66" customHeight="1" x14ac:dyDescent="0.25">
      <c r="B7" s="28">
        <f>ROW()-4</f>
        <v>3</v>
      </c>
      <c r="C7" s="28" t="s">
        <v>43</v>
      </c>
      <c r="D7" s="28" t="s">
        <v>51</v>
      </c>
      <c r="E7" s="2" t="s">
        <v>52</v>
      </c>
      <c r="F7" s="6" t="s">
        <v>46</v>
      </c>
      <c r="G7" s="11" t="s">
        <v>53</v>
      </c>
      <c r="H7" s="6" t="s">
        <v>48</v>
      </c>
      <c r="I7" s="35" t="s">
        <v>49</v>
      </c>
      <c r="J7" s="28"/>
      <c r="K7" s="27"/>
      <c r="L7" s="28"/>
      <c r="M7" s="28"/>
      <c r="N7" s="27"/>
      <c r="O7" s="28"/>
      <c r="P7" s="2" t="s">
        <v>50</v>
      </c>
    </row>
    <row r="8" spans="2:16" ht="66" customHeight="1" x14ac:dyDescent="0.25">
      <c r="B8" s="28">
        <v>4</v>
      </c>
      <c r="C8" s="28" t="s">
        <v>43</v>
      </c>
      <c r="D8" s="28" t="s">
        <v>54</v>
      </c>
      <c r="E8" s="2" t="s">
        <v>55</v>
      </c>
      <c r="F8" s="6" t="s">
        <v>46</v>
      </c>
      <c r="G8" s="11" t="s">
        <v>56</v>
      </c>
      <c r="H8" s="6" t="s">
        <v>57</v>
      </c>
      <c r="I8" s="3" t="s">
        <v>57</v>
      </c>
      <c r="J8" s="28"/>
      <c r="K8" s="27"/>
      <c r="L8" s="28"/>
      <c r="M8" s="28"/>
      <c r="N8" s="27"/>
      <c r="O8" s="28"/>
      <c r="P8" s="2" t="s">
        <v>50</v>
      </c>
    </row>
    <row r="9" spans="2:16" ht="105.75" customHeight="1" x14ac:dyDescent="0.25">
      <c r="B9" s="28">
        <f t="shared" ref="B9:B26" si="0">ROW()-4</f>
        <v>5</v>
      </c>
      <c r="C9" s="28" t="s">
        <v>58</v>
      </c>
      <c r="D9" s="28" t="s">
        <v>59</v>
      </c>
      <c r="E9" s="2" t="s">
        <v>60</v>
      </c>
      <c r="F9" s="6" t="s">
        <v>61</v>
      </c>
      <c r="G9" s="11" t="s">
        <v>62</v>
      </c>
      <c r="H9" s="6" t="s">
        <v>63</v>
      </c>
      <c r="I9" s="35" t="s">
        <v>64</v>
      </c>
      <c r="J9" s="28"/>
      <c r="K9" s="27"/>
      <c r="L9" s="28"/>
      <c r="M9" s="28"/>
      <c r="N9" s="27"/>
      <c r="O9" s="28"/>
      <c r="P9" s="2" t="s">
        <v>50</v>
      </c>
    </row>
    <row r="10" spans="2:16" ht="66" customHeight="1" x14ac:dyDescent="0.25">
      <c r="B10" s="28">
        <f t="shared" si="0"/>
        <v>6</v>
      </c>
      <c r="C10" s="28" t="s">
        <v>65</v>
      </c>
      <c r="D10" s="28" t="s">
        <v>66</v>
      </c>
      <c r="E10" s="2" t="s">
        <v>60</v>
      </c>
      <c r="F10" s="6" t="s">
        <v>46</v>
      </c>
      <c r="G10" s="11" t="s">
        <v>67</v>
      </c>
      <c r="H10" s="6" t="s">
        <v>57</v>
      </c>
      <c r="I10" s="3" t="s">
        <v>57</v>
      </c>
      <c r="J10" s="28"/>
      <c r="K10" s="27"/>
      <c r="L10" s="28"/>
      <c r="M10" s="28"/>
      <c r="N10" s="27"/>
      <c r="O10" s="28"/>
      <c r="P10" s="2" t="s">
        <v>50</v>
      </c>
    </row>
    <row r="11" spans="2:16" ht="111" customHeight="1" x14ac:dyDescent="0.25">
      <c r="B11" s="28">
        <f t="shared" si="0"/>
        <v>7</v>
      </c>
      <c r="C11" s="28" t="s">
        <v>65</v>
      </c>
      <c r="D11" s="28" t="s">
        <v>68</v>
      </c>
      <c r="E11" s="2" t="s">
        <v>69</v>
      </c>
      <c r="F11" s="6" t="s">
        <v>70</v>
      </c>
      <c r="G11" s="2" t="s">
        <v>71</v>
      </c>
      <c r="H11" s="6" t="s">
        <v>72</v>
      </c>
      <c r="I11" s="35" t="s">
        <v>64</v>
      </c>
      <c r="J11" s="28"/>
      <c r="K11" s="27"/>
      <c r="L11" s="28"/>
      <c r="M11" s="28"/>
      <c r="N11" s="27"/>
      <c r="O11" s="28"/>
      <c r="P11" s="2" t="s">
        <v>50</v>
      </c>
    </row>
    <row r="12" spans="2:16" ht="80.25" customHeight="1" x14ac:dyDescent="0.25">
      <c r="B12" s="28">
        <f t="shared" si="0"/>
        <v>8</v>
      </c>
      <c r="C12" s="28" t="s">
        <v>65</v>
      </c>
      <c r="D12" s="28" t="s">
        <v>73</v>
      </c>
      <c r="E12" s="2" t="s">
        <v>74</v>
      </c>
      <c r="F12" s="6" t="s">
        <v>75</v>
      </c>
      <c r="G12" s="2" t="s">
        <v>76</v>
      </c>
      <c r="H12" s="6" t="s">
        <v>77</v>
      </c>
      <c r="I12" s="35" t="s">
        <v>64</v>
      </c>
      <c r="J12" s="28"/>
      <c r="K12" s="27"/>
      <c r="L12" s="28"/>
      <c r="M12" s="28"/>
      <c r="N12" s="27"/>
      <c r="O12" s="28"/>
      <c r="P12" s="2" t="s">
        <v>50</v>
      </c>
    </row>
    <row r="13" spans="2:16" ht="80.25" customHeight="1" x14ac:dyDescent="0.25">
      <c r="B13" s="28">
        <f t="shared" si="0"/>
        <v>9</v>
      </c>
      <c r="C13" s="28" t="s">
        <v>65</v>
      </c>
      <c r="D13" s="28" t="s">
        <v>78</v>
      </c>
      <c r="E13" s="2" t="s">
        <v>74</v>
      </c>
      <c r="F13" s="6" t="s">
        <v>74</v>
      </c>
      <c r="G13" s="11" t="s">
        <v>79</v>
      </c>
      <c r="H13" s="6" t="s">
        <v>57</v>
      </c>
      <c r="I13" s="3" t="s">
        <v>57</v>
      </c>
      <c r="J13" s="28"/>
      <c r="K13" s="27"/>
      <c r="L13" s="28"/>
      <c r="M13" s="28"/>
      <c r="N13" s="27"/>
      <c r="O13" s="28"/>
      <c r="P13" s="2" t="s">
        <v>50</v>
      </c>
    </row>
    <row r="14" spans="2:16" ht="80.25" customHeight="1" x14ac:dyDescent="0.25">
      <c r="B14" s="28">
        <f t="shared" si="0"/>
        <v>10</v>
      </c>
      <c r="C14" s="28" t="s">
        <v>80</v>
      </c>
      <c r="D14" s="28" t="s">
        <v>81</v>
      </c>
      <c r="E14" s="2" t="s">
        <v>82</v>
      </c>
      <c r="F14" s="6" t="s">
        <v>83</v>
      </c>
      <c r="G14" s="2" t="s">
        <v>84</v>
      </c>
      <c r="H14" s="6" t="s">
        <v>85</v>
      </c>
      <c r="I14" s="35" t="s">
        <v>64</v>
      </c>
      <c r="J14" s="28"/>
      <c r="K14" s="27"/>
      <c r="L14" s="28"/>
      <c r="M14" s="28"/>
      <c r="N14" s="27"/>
      <c r="O14" s="28"/>
      <c r="P14" s="2" t="s">
        <v>50</v>
      </c>
    </row>
    <row r="15" spans="2:16" ht="80.25" customHeight="1" x14ac:dyDescent="0.25">
      <c r="B15" s="28">
        <f t="shared" si="0"/>
        <v>11</v>
      </c>
      <c r="C15" s="28" t="s">
        <v>80</v>
      </c>
      <c r="D15" s="28" t="s">
        <v>86</v>
      </c>
      <c r="E15" s="2" t="s">
        <v>74</v>
      </c>
      <c r="F15" s="6" t="s">
        <v>74</v>
      </c>
      <c r="G15" s="11" t="s">
        <v>87</v>
      </c>
      <c r="H15" s="6" t="s">
        <v>57</v>
      </c>
      <c r="I15" s="3" t="s">
        <v>57</v>
      </c>
      <c r="J15" s="28"/>
      <c r="K15" s="27"/>
      <c r="L15" s="28"/>
      <c r="M15" s="28"/>
      <c r="N15" s="27"/>
      <c r="O15" s="28"/>
      <c r="P15" s="2" t="s">
        <v>50</v>
      </c>
    </row>
    <row r="16" spans="2:16" ht="78.75" x14ac:dyDescent="0.25">
      <c r="B16" s="28">
        <f t="shared" si="0"/>
        <v>12</v>
      </c>
      <c r="C16" s="28" t="s">
        <v>80</v>
      </c>
      <c r="D16" s="28" t="s">
        <v>88</v>
      </c>
      <c r="E16" s="2" t="s">
        <v>74</v>
      </c>
      <c r="F16" s="6" t="s">
        <v>89</v>
      </c>
      <c r="G16" s="2" t="s">
        <v>90</v>
      </c>
      <c r="H16" s="6" t="s">
        <v>91</v>
      </c>
      <c r="I16" s="35" t="s">
        <v>64</v>
      </c>
      <c r="J16" s="28"/>
      <c r="K16" s="27"/>
      <c r="L16" s="28"/>
      <c r="M16" s="28"/>
      <c r="N16" s="27"/>
      <c r="O16" s="28"/>
      <c r="P16" s="2" t="s">
        <v>50</v>
      </c>
    </row>
    <row r="17" spans="2:16" ht="78.75" x14ac:dyDescent="0.25">
      <c r="B17" s="28">
        <f t="shared" si="0"/>
        <v>13</v>
      </c>
      <c r="C17" s="28" t="s">
        <v>80</v>
      </c>
      <c r="D17" s="28" t="s">
        <v>92</v>
      </c>
      <c r="E17" s="2" t="s">
        <v>74</v>
      </c>
      <c r="F17" s="6" t="s">
        <v>93</v>
      </c>
      <c r="G17" s="2" t="s">
        <v>94</v>
      </c>
      <c r="H17" s="6" t="s">
        <v>95</v>
      </c>
      <c r="I17" s="35" t="s">
        <v>64</v>
      </c>
      <c r="J17" s="28"/>
      <c r="K17" s="27"/>
      <c r="L17" s="28"/>
      <c r="M17" s="28"/>
      <c r="N17" s="27"/>
      <c r="O17" s="28"/>
      <c r="P17" s="2" t="s">
        <v>50</v>
      </c>
    </row>
    <row r="18" spans="2:16" ht="81" customHeight="1" x14ac:dyDescent="0.25">
      <c r="B18" s="28">
        <f t="shared" si="0"/>
        <v>14</v>
      </c>
      <c r="C18" s="28" t="s">
        <v>80</v>
      </c>
      <c r="D18" s="28" t="s">
        <v>96</v>
      </c>
      <c r="E18" s="2" t="s">
        <v>74</v>
      </c>
      <c r="F18" s="6" t="s">
        <v>74</v>
      </c>
      <c r="G18" s="11" t="s">
        <v>97</v>
      </c>
      <c r="H18" s="6" t="s">
        <v>57</v>
      </c>
      <c r="I18" s="4" t="s">
        <v>57</v>
      </c>
      <c r="J18" s="28"/>
      <c r="K18" s="27"/>
      <c r="L18" s="28"/>
      <c r="M18" s="28"/>
      <c r="N18" s="27"/>
      <c r="O18" s="28"/>
      <c r="P18" s="2" t="s">
        <v>50</v>
      </c>
    </row>
    <row r="19" spans="2:16" ht="118.5" customHeight="1" x14ac:dyDescent="0.25">
      <c r="B19" s="28">
        <f t="shared" si="0"/>
        <v>15</v>
      </c>
      <c r="C19" s="28" t="s">
        <v>80</v>
      </c>
      <c r="D19" s="28" t="s">
        <v>98</v>
      </c>
      <c r="E19" s="2" t="s">
        <v>99</v>
      </c>
      <c r="F19" s="6" t="s">
        <v>100</v>
      </c>
      <c r="G19" s="34" t="s">
        <v>101</v>
      </c>
      <c r="H19" s="6" t="s">
        <v>57</v>
      </c>
      <c r="I19" s="2" t="s">
        <v>57</v>
      </c>
      <c r="J19" s="28"/>
      <c r="K19" s="27"/>
      <c r="L19" s="28"/>
      <c r="M19" s="28"/>
      <c r="N19" s="27"/>
      <c r="O19" s="28"/>
      <c r="P19" s="2" t="s">
        <v>50</v>
      </c>
    </row>
    <row r="20" spans="2:16" ht="99.75" customHeight="1" x14ac:dyDescent="0.25">
      <c r="B20" s="28">
        <f t="shared" si="0"/>
        <v>16</v>
      </c>
      <c r="C20" s="28" t="s">
        <v>80</v>
      </c>
      <c r="D20" s="28" t="s">
        <v>102</v>
      </c>
      <c r="E20" s="2" t="s">
        <v>103</v>
      </c>
      <c r="F20" s="6" t="s">
        <v>104</v>
      </c>
      <c r="G20" s="34" t="s">
        <v>105</v>
      </c>
      <c r="H20" s="6" t="s">
        <v>57</v>
      </c>
      <c r="I20" s="2" t="s">
        <v>57</v>
      </c>
      <c r="J20" s="28"/>
      <c r="K20" s="27"/>
      <c r="L20" s="28"/>
      <c r="M20" s="28"/>
      <c r="N20" s="27"/>
      <c r="O20" s="28"/>
      <c r="P20" s="2" t="s">
        <v>50</v>
      </c>
    </row>
    <row r="21" spans="2:16" ht="80.25" customHeight="1" x14ac:dyDescent="0.25">
      <c r="B21" s="28">
        <f t="shared" si="0"/>
        <v>17</v>
      </c>
      <c r="C21" s="30" t="s">
        <v>106</v>
      </c>
      <c r="D21" s="30" t="s">
        <v>106</v>
      </c>
      <c r="E21" s="42" t="s">
        <v>107</v>
      </c>
      <c r="F21" s="17" t="s">
        <v>39</v>
      </c>
      <c r="G21" s="4" t="s">
        <v>108</v>
      </c>
      <c r="H21" s="6" t="s">
        <v>109</v>
      </c>
      <c r="I21" s="35" t="s">
        <v>64</v>
      </c>
      <c r="J21" s="28"/>
      <c r="K21" s="27"/>
      <c r="L21" s="28"/>
      <c r="M21" s="28"/>
      <c r="N21" s="27"/>
      <c r="O21" s="28"/>
      <c r="P21" s="2" t="s">
        <v>50</v>
      </c>
    </row>
    <row r="22" spans="2:16" ht="178.5" customHeight="1" x14ac:dyDescent="0.25">
      <c r="B22" s="28">
        <f t="shared" si="0"/>
        <v>18</v>
      </c>
      <c r="C22" s="28" t="s">
        <v>110</v>
      </c>
      <c r="D22" s="28" t="s">
        <v>110</v>
      </c>
      <c r="E22" s="2" t="s">
        <v>111</v>
      </c>
      <c r="F22" s="6" t="s">
        <v>112</v>
      </c>
      <c r="G22" s="3" t="s">
        <v>113</v>
      </c>
      <c r="H22" s="36" t="s">
        <v>114</v>
      </c>
      <c r="I22" s="35" t="s">
        <v>64</v>
      </c>
      <c r="J22" s="28"/>
      <c r="K22" s="27"/>
      <c r="L22" s="28"/>
      <c r="M22" s="28"/>
      <c r="N22" s="27"/>
      <c r="O22" s="28"/>
      <c r="P22" s="2" t="s">
        <v>50</v>
      </c>
    </row>
    <row r="23" spans="2:16" ht="178.5" customHeight="1" x14ac:dyDescent="0.25">
      <c r="B23" s="28">
        <f t="shared" si="0"/>
        <v>19</v>
      </c>
      <c r="C23" s="28" t="s">
        <v>115</v>
      </c>
      <c r="D23" s="28" t="s">
        <v>116</v>
      </c>
      <c r="E23" s="2" t="s">
        <v>117</v>
      </c>
      <c r="F23" s="17" t="s">
        <v>39</v>
      </c>
      <c r="G23" s="3" t="s">
        <v>118</v>
      </c>
      <c r="H23" s="36" t="s">
        <v>119</v>
      </c>
      <c r="I23" s="35" t="s">
        <v>64</v>
      </c>
      <c r="J23" s="28"/>
      <c r="K23" s="27"/>
      <c r="L23" s="28"/>
      <c r="M23" s="28"/>
      <c r="N23" s="27"/>
      <c r="O23" s="28"/>
      <c r="P23" s="2" t="s">
        <v>50</v>
      </c>
    </row>
    <row r="24" spans="2:16" ht="80.25" customHeight="1" x14ac:dyDescent="0.25">
      <c r="B24" s="28">
        <f t="shared" si="0"/>
        <v>20</v>
      </c>
      <c r="C24" s="28" t="s">
        <v>120</v>
      </c>
      <c r="D24" s="28" t="s">
        <v>121</v>
      </c>
      <c r="E24" s="2" t="s">
        <v>60</v>
      </c>
      <c r="F24" s="17" t="s">
        <v>39</v>
      </c>
      <c r="G24" s="3" t="s">
        <v>122</v>
      </c>
      <c r="H24" s="36" t="s">
        <v>123</v>
      </c>
      <c r="I24" s="35" t="s">
        <v>64</v>
      </c>
      <c r="J24" s="28"/>
      <c r="K24" s="27"/>
      <c r="L24" s="28"/>
      <c r="M24" s="28"/>
      <c r="N24" s="27"/>
      <c r="O24" s="28"/>
      <c r="P24" s="2" t="s">
        <v>50</v>
      </c>
    </row>
    <row r="25" spans="2:16" ht="80.25" customHeight="1" x14ac:dyDescent="0.25">
      <c r="B25" s="28">
        <f t="shared" si="0"/>
        <v>21</v>
      </c>
      <c r="C25" s="28" t="s">
        <v>120</v>
      </c>
      <c r="D25" s="28" t="s">
        <v>124</v>
      </c>
      <c r="E25" s="2" t="s">
        <v>60</v>
      </c>
      <c r="F25" s="17" t="s">
        <v>39</v>
      </c>
      <c r="G25" s="3" t="s">
        <v>125</v>
      </c>
      <c r="H25" s="36" t="s">
        <v>57</v>
      </c>
      <c r="I25" s="4" t="s">
        <v>57</v>
      </c>
      <c r="J25" s="28"/>
      <c r="K25" s="27"/>
      <c r="L25" s="28"/>
      <c r="M25" s="28"/>
      <c r="N25" s="27"/>
      <c r="O25" s="28"/>
      <c r="P25" s="2" t="s">
        <v>50</v>
      </c>
    </row>
    <row r="26" spans="2:16" ht="80.25" customHeight="1" x14ac:dyDescent="0.25">
      <c r="B26" s="28">
        <f t="shared" si="0"/>
        <v>22</v>
      </c>
      <c r="C26" s="31" t="s">
        <v>126</v>
      </c>
      <c r="D26" s="41" t="s">
        <v>127</v>
      </c>
      <c r="E26" s="2" t="s">
        <v>60</v>
      </c>
      <c r="F26" s="6" t="s">
        <v>39</v>
      </c>
      <c r="G26" s="2" t="s">
        <v>128</v>
      </c>
      <c r="H26" s="36" t="s">
        <v>129</v>
      </c>
      <c r="I26" s="35" t="s">
        <v>64</v>
      </c>
      <c r="J26" s="28"/>
      <c r="K26" s="27"/>
      <c r="L26" s="28"/>
      <c r="M26" s="28"/>
      <c r="N26" s="27"/>
      <c r="O26" s="28"/>
      <c r="P26" s="2" t="s">
        <v>50</v>
      </c>
    </row>
  </sheetData>
  <mergeCells count="11">
    <mergeCell ref="P2:P3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M2:O2"/>
  </mergeCells>
  <phoneticPr fontId="1"/>
  <dataValidations count="5">
    <dataValidation type="list" allowBlank="1" showInputMessage="1" showErrorMessage="1" sqref="C9" xr:uid="{5ED8FA07-D2DC-4A4F-962F-89C8CDA0365F}">
      <formula1>"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5" xr:uid="{F7E113C0-90A2-44B1-B02A-FB2F8B3B802F}">
      <formula1>"ログイン,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L5:L26 O5:O26" xr:uid="{1014333C-F896-445F-8C64-F13514A39ABD}">
      <formula1>"成功,失敗"</formula1>
    </dataValidation>
    <dataValidation type="list" allowBlank="1" showInputMessage="1" showErrorMessage="1" sqref="J4:J26 M4:M26" xr:uid="{38353778-5589-4CCE-8CBB-26DB0B9A1976}">
      <formula1>"GUI,API,両方"</formula1>
    </dataValidation>
    <dataValidation allowBlank="1" showInputMessage="1" showErrorMessage="1" sqref="C24:C26 C10:C22" xr:uid="{C34FF493-962C-49CD-A39A-C49F5283ECF9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2E9B-246F-4A0E-A1AF-E2161DAC4509}">
  <dimension ref="B2:E18"/>
  <sheetViews>
    <sheetView workbookViewId="0"/>
  </sheetViews>
  <sheetFormatPr defaultColWidth="8.875" defaultRowHeight="15.75" customHeight="1" x14ac:dyDescent="0.4"/>
  <cols>
    <col min="2" max="2" width="7.875" style="14" bestFit="1" customWidth="1"/>
    <col min="3" max="3" width="22" style="14" bestFit="1" customWidth="1"/>
    <col min="4" max="4" width="41.625" style="14" customWidth="1"/>
    <col min="5" max="5" width="69.625" customWidth="1"/>
  </cols>
  <sheetData>
    <row r="2" spans="2:5" ht="18.75" x14ac:dyDescent="0.4">
      <c r="B2" s="12" t="s">
        <v>130</v>
      </c>
      <c r="C2" s="12" t="s">
        <v>131</v>
      </c>
      <c r="D2" s="12" t="s">
        <v>132</v>
      </c>
      <c r="E2" s="7" t="s">
        <v>133</v>
      </c>
    </row>
    <row r="3" spans="2:5" ht="34.5" customHeight="1" x14ac:dyDescent="0.4">
      <c r="B3" s="13" t="s">
        <v>46</v>
      </c>
      <c r="C3" s="13" t="s">
        <v>134</v>
      </c>
      <c r="D3" s="13" t="s">
        <v>135</v>
      </c>
      <c r="E3" s="2" t="s">
        <v>136</v>
      </c>
    </row>
    <row r="4" spans="2:5" ht="34.5" customHeight="1" x14ac:dyDescent="0.4">
      <c r="B4" s="13" t="s">
        <v>137</v>
      </c>
      <c r="C4" s="15" t="s">
        <v>138</v>
      </c>
      <c r="D4" s="13" t="s">
        <v>139</v>
      </c>
      <c r="E4" s="2" t="s">
        <v>140</v>
      </c>
    </row>
    <row r="5" spans="2:5" ht="34.5" customHeight="1" x14ac:dyDescent="0.4">
      <c r="B5" s="13" t="s">
        <v>141</v>
      </c>
      <c r="C5" s="13" t="s">
        <v>142</v>
      </c>
      <c r="D5" s="6" t="s">
        <v>143</v>
      </c>
      <c r="E5" s="2" t="s">
        <v>144</v>
      </c>
    </row>
    <row r="6" spans="2:5" ht="78.75" x14ac:dyDescent="0.4">
      <c r="B6" s="13" t="s">
        <v>145</v>
      </c>
      <c r="C6" s="13" t="s">
        <v>146</v>
      </c>
      <c r="D6" s="13" t="s">
        <v>143</v>
      </c>
      <c r="E6" s="2" t="s">
        <v>147</v>
      </c>
    </row>
    <row r="7" spans="2:5" ht="34.5" customHeight="1" x14ac:dyDescent="0.4">
      <c r="B7" s="13" t="s">
        <v>148</v>
      </c>
      <c r="C7" s="13" t="s">
        <v>149</v>
      </c>
      <c r="D7" s="13" t="s">
        <v>150</v>
      </c>
      <c r="E7" s="2" t="s">
        <v>151</v>
      </c>
    </row>
    <row r="8" spans="2:5" ht="34.5" customHeight="1" x14ac:dyDescent="0.4">
      <c r="B8" s="13" t="s">
        <v>152</v>
      </c>
      <c r="C8" s="13" t="s">
        <v>153</v>
      </c>
      <c r="D8" s="13" t="s">
        <v>139</v>
      </c>
      <c r="E8" s="2" t="s">
        <v>154</v>
      </c>
    </row>
    <row r="9" spans="2:5" ht="34.5" customHeight="1" x14ac:dyDescent="0.4">
      <c r="B9" s="13" t="s">
        <v>155</v>
      </c>
      <c r="C9" s="13" t="s">
        <v>156</v>
      </c>
      <c r="D9" s="13" t="s">
        <v>143</v>
      </c>
      <c r="E9" s="2" t="s">
        <v>157</v>
      </c>
    </row>
    <row r="10" spans="2:5" ht="34.5" customHeight="1" x14ac:dyDescent="0.4">
      <c r="B10" s="13" t="s">
        <v>158</v>
      </c>
      <c r="C10" s="13" t="s">
        <v>159</v>
      </c>
      <c r="D10" s="13" t="s">
        <v>135</v>
      </c>
      <c r="E10" s="2" t="s">
        <v>160</v>
      </c>
    </row>
    <row r="11" spans="2:5" ht="34.5" customHeight="1" x14ac:dyDescent="0.4">
      <c r="B11" s="13" t="s">
        <v>161</v>
      </c>
      <c r="C11" s="13" t="s">
        <v>162</v>
      </c>
      <c r="D11" s="13" t="s">
        <v>135</v>
      </c>
      <c r="E11" s="2" t="s">
        <v>163</v>
      </c>
    </row>
    <row r="12" spans="2:5" ht="34.5" customHeight="1" x14ac:dyDescent="0.4">
      <c r="B12" s="13" t="s">
        <v>164</v>
      </c>
      <c r="C12" s="13" t="s">
        <v>165</v>
      </c>
      <c r="D12" s="13" t="s">
        <v>139</v>
      </c>
      <c r="E12" s="2" t="s">
        <v>166</v>
      </c>
    </row>
    <row r="13" spans="2:5" ht="34.5" customHeight="1" x14ac:dyDescent="0.4">
      <c r="B13" s="13" t="s">
        <v>167</v>
      </c>
      <c r="C13" s="13" t="s">
        <v>168</v>
      </c>
      <c r="D13" s="13" t="s">
        <v>143</v>
      </c>
      <c r="E13" s="2" t="s">
        <v>169</v>
      </c>
    </row>
    <row r="14" spans="2:5" ht="34.5" customHeight="1" x14ac:dyDescent="0.4">
      <c r="B14" s="13" t="s">
        <v>170</v>
      </c>
      <c r="C14" s="13" t="s">
        <v>171</v>
      </c>
      <c r="D14" s="13" t="s">
        <v>139</v>
      </c>
      <c r="E14" s="2" t="s">
        <v>172</v>
      </c>
    </row>
    <row r="15" spans="2:5" ht="34.5" customHeight="1" x14ac:dyDescent="0.4">
      <c r="B15" s="13" t="s">
        <v>173</v>
      </c>
      <c r="C15" s="13" t="s">
        <v>174</v>
      </c>
      <c r="D15" s="13" t="s">
        <v>143</v>
      </c>
      <c r="E15" s="2" t="s">
        <v>175</v>
      </c>
    </row>
    <row r="16" spans="2:5" ht="34.5" customHeight="1" x14ac:dyDescent="0.4">
      <c r="B16" s="13" t="s">
        <v>176</v>
      </c>
      <c r="C16" s="13" t="s">
        <v>177</v>
      </c>
      <c r="D16" s="13" t="s">
        <v>150</v>
      </c>
      <c r="E16" s="2" t="s">
        <v>178</v>
      </c>
    </row>
    <row r="17" spans="2:5" ht="78.75" x14ac:dyDescent="0.4">
      <c r="B17" s="13" t="s">
        <v>179</v>
      </c>
      <c r="C17" s="13" t="s">
        <v>180</v>
      </c>
      <c r="D17" s="13" t="s">
        <v>143</v>
      </c>
      <c r="E17" s="2" t="s">
        <v>181</v>
      </c>
    </row>
    <row r="18" spans="2:5" ht="34.5" customHeight="1" x14ac:dyDescent="0.4">
      <c r="B18" s="13" t="s">
        <v>182</v>
      </c>
      <c r="C18" s="13" t="s">
        <v>183</v>
      </c>
      <c r="D18" s="13" t="s">
        <v>143</v>
      </c>
      <c r="E18" s="2" t="s">
        <v>184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27294-0f55-4779-bffc-c285fc220167" xsi:nil="true"/>
    <lcf76f155ced4ddcb4097134ff3c332f xmlns="bb9fefa8-16b4-41ac-9a8e-0c22cbc16e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4E57C567A63D4D8EB7298342392AD8" ma:contentTypeVersion="13" ma:contentTypeDescription="新しいドキュメントを作成します。" ma:contentTypeScope="" ma:versionID="2b49e704212676f6a4a97ccfe6946fbe">
  <xsd:schema xmlns:xsd="http://www.w3.org/2001/XMLSchema" xmlns:xs="http://www.w3.org/2001/XMLSchema" xmlns:p="http://schemas.microsoft.com/office/2006/metadata/properties" xmlns:ns2="bb9fefa8-16b4-41ac-9a8e-0c22cbc16e2c" xmlns:ns3="03a27294-0f55-4779-bffc-c285fc220167" targetNamespace="http://schemas.microsoft.com/office/2006/metadata/properties" ma:root="true" ma:fieldsID="f4531cad653b369574bf5e8ab64dae9b" ns2:_="" ns3:_="">
    <xsd:import namespace="bb9fefa8-16b4-41ac-9a8e-0c22cbc16e2c"/>
    <xsd:import namespace="03a27294-0f55-4779-bffc-c285fc220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efa8-16b4-41ac-9a8e-0c22cbc16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92cbc0-8fc3-41f2-8230-603806ed89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27294-0f55-4779-bffc-c285fc2201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b79970-de95-467a-98d7-f0713588146b}" ma:internalName="TaxCatchAll" ma:showField="CatchAllData" ma:web="03a27294-0f55-4779-bffc-c285fc220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A50AB-41B6-4562-A6FD-35A758859D40}">
  <ds:schemaRefs>
    <ds:schemaRef ds:uri="http://schemas.microsoft.com/office/2006/metadata/properties"/>
    <ds:schemaRef ds:uri="http://schemas.microsoft.com/office/infopath/2007/PartnerControls"/>
    <ds:schemaRef ds:uri="03a27294-0f55-4779-bffc-c285fc220167"/>
    <ds:schemaRef ds:uri="bb9fefa8-16b4-41ac-9a8e-0c22cbc16e2c"/>
  </ds:schemaRefs>
</ds:datastoreItem>
</file>

<file path=customXml/itemProps2.xml><?xml version="1.0" encoding="utf-8"?>
<ds:datastoreItem xmlns:ds="http://schemas.openxmlformats.org/officeDocument/2006/customXml" ds:itemID="{5CE3D113-2D38-42F5-A8C9-568F6EF8F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efa8-16b4-41ac-9a8e-0c22cbc16e2c"/>
    <ds:schemaRef ds:uri="03a27294-0f55-4779-bffc-c285fc220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EEDE8-8DB3-427A-AC5F-E4875F8BF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提出者情報・実施結果</vt:lpstr>
      <vt:lpstr>テストケース一覧</vt:lpstr>
      <vt:lpstr>手順一覧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横山 馬喰</cp:lastModifiedBy>
  <cp:revision/>
  <dcterms:created xsi:type="dcterms:W3CDTF">2025-04-03T06:33:58Z</dcterms:created>
  <dcterms:modified xsi:type="dcterms:W3CDTF">2026-02-25T05:05:12Z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0x010100504E57C567A63D4D8EB7298342392AD8</vt:lpwstr>
  </property>
  <property fmtid="{D5CDD505-2E9C-101B-9397-08002B2CF9AE}" pid="3" name="MediaServiceImageTags">
    <vt:lpwstr/>
  </property>
</Properties>
</file>