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/>
  <mc:AlternateContent xmlns:mc="http://schemas.openxmlformats.org/markup-compatibility/2006">
    <mc:Choice Requires="x15">
      <x15ac:absPath xmlns:x15ac="http://schemas.microsoft.com/office/spreadsheetml/2010/11/ac" url="https://onebasebyfujitsu.sharepoint.com/sites/etfpf/Shared Documents/100_共通/202_ユーザテスト仕様書/01_初回稼働向け/AM編/"/>
    </mc:Choice>
  </mc:AlternateContent>
  <xr:revisionPtr revIDLastSave="1339" documentId="11_FF528269541374FD9A72FC96F2387E0E12A52721" xr6:coauthVersionLast="47" xr6:coauthVersionMax="47" xr10:uidLastSave="{24066D53-A954-46FB-9EF3-AF0A0109E6A9}"/>
  <bookViews>
    <workbookView xWindow="0" yWindow="500" windowWidth="51200" windowHeight="28300" xr2:uid="{00000000-000D-0000-FFFF-FFFF00000000}"/>
  </bookViews>
  <sheets>
    <sheet name="提出者情報・実施結果" sheetId="8" r:id="rId1"/>
    <sheet name="テストケース一覧" sheetId="1" r:id="rId2"/>
    <sheet name="手順一覧" sheetId="2" r:id="rId3"/>
  </sheets>
  <definedNames>
    <definedName name="_xlnm._FilterDatabase" localSheetId="0" hidden="1">提出者情報・実施結果!$B$11:$C$14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1" i="1"/>
  <c r="B6" i="1"/>
  <c r="B7" i="1"/>
  <c r="B8" i="1"/>
  <c r="B9" i="1"/>
  <c r="B10" i="1"/>
  <c r="B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5" i="1"/>
</calcChain>
</file>

<file path=xl/sharedStrings.xml><?xml version="1.0" encoding="utf-8"?>
<sst xmlns="http://schemas.openxmlformats.org/spreadsheetml/2006/main" count="279" uniqueCount="192">
  <si>
    <t>提出者情報</t>
  </si>
  <si>
    <t>利用者区分</t>
    <rPh sb="0" eb="3">
      <t>リヨウシャ</t>
    </rPh>
    <rPh sb="3" eb="5">
      <t>クブン</t>
    </rPh>
    <phoneticPr fontId="1"/>
  </si>
  <si>
    <t>AM</t>
  </si>
  <si>
    <t>会社コード（5桁）</t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</si>
  <si>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</si>
  <si>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</si>
  <si>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</si>
  <si>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</si>
  <si>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</si>
  <si>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</si>
  <si>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</si>
  <si>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</si>
  <si>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</si>
  <si>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</si>
  <si>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</si>
  <si>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</si>
  <si>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</si>
  <si>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</si>
  <si>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テスト手順</t>
  </si>
  <si>
    <t>期待結果</t>
  </si>
  <si>
    <t>テスト環境</t>
  </si>
  <si>
    <t>本番環境</t>
  </si>
  <si>
    <t>コメント（任意）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</si>
  <si>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</si>
  <si>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</si>
  <si>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</si>
  <si>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</si>
  <si>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</si>
  <si>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</si>
  <si>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</si>
  <si>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</si>
  <si>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成功</t>
  </si>
  <si>
    <t>ログイン</t>
  </si>
  <si>
    <t>オンライン時間（営業日 7:00~22:00）であること</t>
  </si>
  <si>
    <t>マニュアル参照</t>
  </si>
  <si>
    <t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</si>
  <si>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申込情報の閲覧</t>
  </si>
  <si>
    <t>申込一覧画面での申込情報閲覧</t>
  </si>
  <si>
    <t>なし</t>
  </si>
  <si>
    <t>手順1
以降の手順はマニュアル参照</t>
  </si>
  <si>
    <t>手順1で登録した申込が、申込一覧画面で閲覧できる
表示されている内容が、手順1で登録した内容と一致している</t>
  </si>
  <si>
    <t>申込詳細画面での申込情報閲覧</t>
  </si>
  <si>
    <t>手順1で登録した申込が、申込詳細画面で閲覧できる
表示されている内容が、手順1で登録した内容と一致している</t>
  </si>
  <si>
    <t>「AP確認中」のステータスの申込に対し、手動でAP承認操作を行った際に、AMユーザ全員のメールアドレスにメールが受信される</t>
  </si>
  <si>
    <t>AM承認（手動）</t>
  </si>
  <si>
    <t>同上</t>
  </si>
  <si>
    <t>手順1
手順2
手順3</t>
  </si>
  <si>
    <t>「AM確認中」のステータスの申込に対し、手動でAM承認操作を行い、「承認済」ステータスに遷移できる</t>
  </si>
  <si>
    <t>AM拒否</t>
  </si>
  <si>
    <t>手順1
手順2
手順7</t>
  </si>
  <si>
    <t>「AM確認中」のステータスの申込に対し、手動でAM拒否操作を行い、「取消」ステータスに遷移できる</t>
  </si>
  <si>
    <t>AM拒否時のメール受信</t>
  </si>
  <si>
    <t>「AM確認中」のステータスの申込に対し、手動でAM拒否操作を行った際に、AMユーザ全員のメールアドレスにメールが受信される</t>
  </si>
  <si>
    <t>自動承認</t>
  </si>
  <si>
    <t>AM承認（自動）</t>
  </si>
  <si>
    <t>自動承認区分が「オン」の銘柄を使用すること
申込登録時に、自動承認条件に適合した申込を登録すること</t>
  </si>
  <si>
    <t>手順1
手順2</t>
  </si>
  <si>
    <t>手順2を行った際に、自動でAM承認が行われ、「承認済」ステータスに遷移できる
※自動承認条件に適合しない申込を登録して、自動承認されないことを確認することも可能。本観点は、任意での実施とする。</t>
  </si>
  <si>
    <t>取消リクエストに対する取消承認・取消拒否</t>
  </si>
  <si>
    <t>AP取消承認時のメール受信</t>
  </si>
  <si>
    <t>手順1
手順2
手順3
手順9
手順10</t>
  </si>
  <si>
    <t>「AP取消確認中」のステータスの申込に対し、手動でAP取消承認操作を行った際に、AMユーザ全員のメールアドレスにメールが受信される</t>
  </si>
  <si>
    <t>AM取消承認</t>
  </si>
  <si>
    <t>手順1
手順2
手順3
手順9
手順10
手順11</t>
  </si>
  <si>
    <t>「AM取消確認中」のステータスの申込に対し、手動でAM取消承認操作を行い、「取消」ステータスに遷移できる</t>
  </si>
  <si>
    <t>AM取消承認時のメール受信</t>
  </si>
  <si>
    <t>テストケース
No.10と同じ</t>
  </si>
  <si>
    <t>「AM取消確認中」のステータスの申込に対し、手動でAM取消承認操作を行った際に、AMユーザ全員のメールアドレスにメールが受信される</t>
  </si>
  <si>
    <t>AM取消拒否</t>
  </si>
  <si>
    <t>手順1
手順2
手順3
手順9
手順10
手順13</t>
  </si>
  <si>
    <t>「AM取消確認中」のステータスの申込に対し、手動でAM取消拒否操作を行い、「承認済」ステータスに遷移できる</t>
  </si>
  <si>
    <t>AM取消拒否時のメール受信</t>
  </si>
  <si>
    <t>テストケース
No.12と同じ</t>
  </si>
  <si>
    <t>「AM取消確認中」のステータスの申込に対し、手動でAM取消拒否操作を行った際に、AMユーザ全員のメールアドレスにメールが受信される</t>
  </si>
  <si>
    <t>強制取消</t>
  </si>
  <si>
    <t>手順1
手順2
手順3
手順16</t>
  </si>
  <si>
    <t>「承認済」のステータスの申込に対し、手動で強制取消操作を行い、「拒否」ステータスに遷移できる
※その他のステータスに関しても、「取消」ステータスを除き、強制取消が可能。その他のステータスにおける強制取消の確認は任意とする。ただし、強制取消には時限があるため注意が必要。時限の詳細は、ユーザポータル掲載の「ステータス定義」を参照のこと。</t>
  </si>
  <si>
    <t>強制取消時のメール受信</t>
  </si>
  <si>
    <t>テストケース
No.14と同じ</t>
  </si>
  <si>
    <t>「承認済」のステータスの申込に対し、手動で強制取消操作を行った際に、AMユーザ全員のメールアドレスにメールが受信される</t>
  </si>
  <si>
    <t>申込情報のダウンロード</t>
  </si>
  <si>
    <t>取得対象となる申込が存在すること</t>
  </si>
  <si>
    <t>申込情報ファイルのダウンロードができる
登録した申込と内容が一致している</t>
  </si>
  <si>
    <t>申込情報の自社システム取込</t>
  </si>
  <si>
    <t>取得対象となる申込が存在すること
自社システムに取り込み可能な銘柄・申込であること</t>
  </si>
  <si>
    <t>-</t>
  </si>
  <si>
    <t>ダウンロードした情報ファイルを自社システムまたはツール等に取り込み、計算書ファイルが問題なく出力できる</t>
  </si>
  <si>
    <t>計算書の登録・ダウンロード</t>
  </si>
  <si>
    <t>計算書登録</t>
  </si>
  <si>
    <t>登録可能な計算書ファイルを準備していること</t>
  </si>
  <si>
    <t>手順1
手順2
手順3
手順4</t>
  </si>
  <si>
    <t>「承認済」ステータスの申込に対して、計算書確定日の当日に計算書が登録可能であり、「計算書確認中(TB)」ステータスに遷移することを確認する</t>
  </si>
  <si>
    <t>TB承認時のメール受信</t>
  </si>
  <si>
    <t>手順1
手順2
手順3
手順4
手順5</t>
  </si>
  <si>
    <t>「計算書確認中(TB)」ステータスの申込に対して計算書承認操作を行った際に、AMユーザ全員のメールアドレスにメールが受信される</t>
  </si>
  <si>
    <t>計算書のダウンロード</t>
  </si>
  <si>
    <t>計算書ファイルのダウンロードができる
No.18 計算書登録にて登録した計算書と内容が一致している（ブランク項目を除く）</t>
  </si>
  <si>
    <t>計算書の再登録</t>
  </si>
  <si>
    <t>TBの計算書差戻時のメール受信</t>
  </si>
  <si>
    <t>手順1
手順2
手順3
手順4
手順14</t>
  </si>
  <si>
    <t>「計算書確認中(TB)」ステータスの申込に対して計算書差戻操作を行った際に、AMユーザ全員のメールアドレスにメールが受信される</t>
  </si>
  <si>
    <t>計算書登録（計算書差戻後）</t>
  </si>
  <si>
    <t>手順1
手順2
手順3
手順4
手順14
手順4</t>
  </si>
  <si>
    <t>「計算書差戻」ステータスの申込に対して、計算書確定日の当日に登録可能であり、「計算書確認中(TB)」ステータスに遷移できる</t>
  </si>
  <si>
    <t>計算書ダウンロード（計算書差戻後）</t>
  </si>
  <si>
    <t>計算書ファイルのダウンロードができる
No.22 計算書登録（計算書差戻後）にて登録した計算書と内容が一致している（ブランク項目を除く）</t>
  </si>
  <si>
    <t>銘柄マスタの確認・ダウンロード・編集</t>
  </si>
  <si>
    <t>表示対象銘柄の確認</t>
  </si>
  <si>
    <t>銘柄マスタ一覧画面にて、申請した銘柄がすべて表示されている</t>
  </si>
  <si>
    <t>銘柄マスタ詳細画面の確認</t>
  </si>
  <si>
    <t>銘柄マスタ詳細画面にて、表示されているマスタ情報（基本情報・自動承認条件）について、申請した内容と合致しているかを確認する
※銘柄マスタ情報を既に編集した銘柄については、確認の対象外</t>
  </si>
  <si>
    <t>銘柄マスタのダウンロード</t>
  </si>
  <si>
    <t>銘柄マスタファイルのダウンロードができる
銘柄マスタ情報が事前に申請した内容と一致している</t>
  </si>
  <si>
    <t>銘柄マスタのファイル登録</t>
  </si>
  <si>
    <t>登録可能な銘柄マスタファイルを準備していること</t>
  </si>
  <si>
    <t>編集可能な項目について値を編集し、銘柄マスタの登録が正常に終了している</t>
  </si>
  <si>
    <t>編集後の銘柄マスタの確認</t>
  </si>
  <si>
    <t>銘柄マスタ詳細画面に表示されているマスタ情報（基本情報・自動承認条件）について、No.27 銘柄マスタのファイル登録にて編集した内容と合致している</t>
  </si>
  <si>
    <t>申込受付不可日のダウンロード・編集</t>
  </si>
  <si>
    <t>申込受付不可日の新規登録</t>
  </si>
  <si>
    <t>処理区分=1（登録）を含めた申込受付不可日ファイルを準備していること</t>
  </si>
  <si>
    <t>申込受付不可日ファイルの登録が正常終了すること</t>
  </si>
  <si>
    <t>申込受付不可日出力ファイルのダウンロード（新規登録時）</t>
  </si>
  <si>
    <t>ファイルのダウンロードが可能なこと
ファイルの出力結果が、No.29 申込受付不可日の新規登録にて登録した内容と合致している</t>
  </si>
  <si>
    <t>申込受付不可日の削除</t>
  </si>
  <si>
    <t>処理区分=2（削除）を含めた申込受付不可日ファイルを準備していること</t>
  </si>
  <si>
    <t>申込受付不可日出力ファイルのダウンロード（削除時）</t>
  </si>
  <si>
    <t>ファイルのダウンロードが可能なこと
ファイルの出力結果が、No.31 申込受付不可日の削除にて削除した内容と合致している</t>
  </si>
  <si>
    <t>現物申込の閲覧・ダウンロード</t>
  </si>
  <si>
    <t>申込一覧画面での申込情報閲覧（現物型）</t>
  </si>
  <si>
    <r>
      <rPr>
        <b/>
        <sz val="11"/>
        <color rgb="FF000000"/>
        <rFont val="Meiryo UI"/>
        <family val="2"/>
        <charset val="128"/>
      </rPr>
      <t>現行のETF設定交換PF（JSCCポータル）に申込が登録されている。</t>
    </r>
    <r>
      <rPr>
        <sz val="11"/>
        <color rgb="FF000000"/>
        <rFont val="Meiryo UI"/>
        <family val="2"/>
        <charset val="128"/>
      </rPr>
      <t xml:space="preserve">なお、環境は、JSCCポータルとCredNexともにテスト環境を利用すること
CredNex事務局より、機能提供開始のアナウンスが実施されていること
</t>
    </r>
    <r>
      <rPr>
        <strike/>
        <sz val="11"/>
        <color rgb="FF000000"/>
        <rFont val="Meiryo UI"/>
        <family val="2"/>
        <charset val="128"/>
      </rPr>
      <t xml:space="preserve">※テスト環境は6月中旬頃を予定、本番環境は別途案内
</t>
    </r>
    <r>
      <rPr>
        <u val="double"/>
        <sz val="11"/>
        <color rgb="FFFF0000"/>
        <rFont val="Meiryo UI"/>
        <family val="2"/>
        <charset val="128"/>
      </rPr>
      <t xml:space="preserve">※現物型申込を登録する場合は、お手数ですが指定参加者となっているAPとご調整の上、APより申込登録いただくようお願いいたします。
</t>
    </r>
    <r>
      <rPr>
        <u/>
        <sz val="11"/>
        <color rgb="FFFF0000"/>
        <rFont val="Meiryo UI"/>
        <family val="2"/>
        <charset val="128"/>
      </rPr>
      <t>※本番環境はテスト実施不可</t>
    </r>
  </si>
  <si>
    <t>現物型ETF 申込情報連携機能 仕様書参照</t>
  </si>
  <si>
    <t>現行ETF設定交換PFに登録されている申込が、CredNexの申込一覧画面で閲覧できる
表示されている内容が、現行ETF設定交換PFに登録されている申込内容と一致している
※ステータス名称はCredNexが定義するステータスに変換される</t>
  </si>
  <si>
    <t>実施不可</t>
  </si>
  <si>
    <t>現物型申込の閲覧・ダウンロード</t>
  </si>
  <si>
    <t>申込情報のダウンロード（現物型）</t>
  </si>
  <si>
    <t>現行ETF設定交換PFに登録されている申込を対象とし、申込情報ファイルダウンロードができる
ファイルに出力した内容が、現行ETF設定交換PFに登録されている申込内容と一致している
※ステータス名称はCredNexが定義するステータスに変換される</t>
  </si>
  <si>
    <t>手順No.</t>
  </si>
  <si>
    <t>ステータス遷移図との対応</t>
  </si>
  <si>
    <t>ログインユーザ</t>
  </si>
  <si>
    <t>実施手順</t>
  </si>
  <si>
    <t>手順1</t>
  </si>
  <si>
    <t>1.申込登録</t>
  </si>
  <si>
    <t>ダミーAP（申込者）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</si>
  <si>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</si>
  <si>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</si>
  <si>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</si>
  <si>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ダミーAP（承認者）</t>
  </si>
  <si>
    <t>申込詳細画面にて、申込をAPによって承認する。</t>
  </si>
  <si>
    <t>手順3</t>
  </si>
  <si>
    <t>3.AM承認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</si>
  <si>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</si>
  <si>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</si>
  <si>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</si>
  <si>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</si>
  <si>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</si>
  <si>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</si>
  <si>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ダミーTB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</si>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</sst>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color rgb="FF000000"/>
      <name val="Meiryo UI"/>
      <family val="2"/>
      <charset val="128"/>
    </font>
    <font>
      <sz val="11"/>
      <color theme="1"/>
      <name val="Meiryo UI"/>
      <family val="2"/>
      <charset val="128"/>
    </font>
    <font>
      <u/>
      <sz val="11"/>
      <color rgb="FFFF0000"/>
      <name val="Meiryo UI"/>
      <family val="2"/>
      <charset val="128"/>
    </font>
    <font>
      <u val="double"/>
      <sz val="11"/>
      <color rgb="FFFF0000"/>
      <name val="Meiryo UI"/>
      <family val="2"/>
      <charset val="128"/>
    </font>
    <font>
      <b/>
      <sz val="11"/>
      <color rgb="FF000000"/>
      <name val="Meiryo UI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4" fontId="1" fillId="1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0"/>
  <sheetViews>
    <sheetView tabSelected="1" workbookViewId="0"/>
  </sheetViews>
  <sheetFormatPr baseColWidth="10" defaultColWidth="9" defaultRowHeight="16"/>
  <cols>
    <col min="1" max="1" width="4.6640625" style="1" customWidth="1"/>
    <col min="2" max="2" width="16.5" style="1" customWidth="1"/>
    <col min="3" max="3" width="45.6640625" style="1" customWidth="1"/>
    <col min="4" max="16384" width="9" style="1"/>
  </cols>
  <sheetData>
    <row r="2" spans="2:7">
      <c r="B2" s="45" t="s">
        <v>0</v>
      </c>
      <c r="C2" s="45"/>
      <c r="D2" s="17"/>
      <c r="G2" s="10"/>
    </row>
    <row r="3" spans="2:7">
      <c r="B3" s="8" t="s">
        <v>1</v>
      </c>
      <c r="C3" s="9" t="s">
        <v>2</v>
      </c>
      <c r="D3" s="10"/>
      <c r="G3" s="10"/>
    </row>
    <row r="4" spans="2:7">
      <c r="B4" s="8" t="s">
        <v>3</v>
      </c>
      <c r="C4" s="9"/>
      <c r="D4" s="10"/>
      <c r="G4" s="10"/>
    </row>
    <row r="5" spans="2:7">
      <c r="B5" s="8" t="s">
        <v>4</v>
      </c>
      <c r="C5" s="9"/>
      <c r="D5" s="10"/>
      <c r="G5" s="10"/>
    </row>
    <row r="6" spans="2:7">
      <c r="B6" s="8" t="s">
        <v>5</v>
      </c>
      <c r="C6" s="9"/>
      <c r="D6" s="10"/>
      <c r="G6" s="10"/>
    </row>
    <row r="7" spans="2:7">
      <c r="B7" s="8" t="s">
        <v>6</v>
      </c>
      <c r="C7" s="9"/>
      <c r="D7" s="10"/>
      <c r="F7" s="33"/>
      <c r="G7" s="10"/>
    </row>
    <row r="8" spans="2:7">
      <c r="B8" s="8" t="s">
        <v>7</v>
      </c>
      <c r="C8" s="9"/>
      <c r="D8" s="10"/>
      <c r="G8" s="10"/>
    </row>
    <row r="11" spans="2:7">
      <c r="B11" s="46" t="s">
        <v>8</v>
      </c>
      <c r="C11" s="46"/>
    </row>
    <row r="12" spans="2:7">
      <c r="B12" s="21" t="s">
        <v>9</v>
      </c>
      <c r="C12" s="20"/>
      <c r="D12" s="10"/>
      <c r="G12" s="10"/>
    </row>
    <row r="13" spans="2:7">
      <c r="B13" s="21" t="s">
        <v>10</v>
      </c>
      <c r="C13" s="9"/>
    </row>
    <row r="14" spans="2:7">
      <c r="C14" s="1" t="s">
        <v>11</v>
      </c>
    </row>
    <row r="17" spans="2:3">
      <c r="B17" s="46" t="s">
        <v>12</v>
      </c>
      <c r="C17" s="46"/>
    </row>
    <row r="18" spans="2:3">
      <c r="B18" s="21" t="s">
        <v>9</v>
      </c>
      <c r="C18" s="20"/>
    </row>
    <row r="19" spans="2:3">
      <c r="B19" s="21" t="s">
        <v>10</v>
      </c>
      <c r="C19" s="9"/>
    </row>
    <row r="20" spans="2:3">
      <c r="C20" s="1" t="s">
        <v>13</v>
      </c>
    </row>
  </sheetData>
  <mergeCells count="3">
    <mergeCell ref="B2:C2"/>
    <mergeCell ref="B11:C11"/>
    <mergeCell ref="B17:C17"/>
  </mergeCells>
  <phoneticPr fontId="5"/>
  <dataValidations count="3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3 C19" xr:uid="{28AE4629-7662-4011-A75F-AD5525E6B6C3}">
      <formula1>"完了"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showGridLines="0" workbookViewId="0">
      <pane ySplit="3" topLeftCell="A4" activePane="bottomLeft" state="frozen"/>
      <selection pane="bottomLeft"/>
    </sheetView>
  </sheetViews>
  <sheetFormatPr baseColWidth="10" defaultColWidth="9" defaultRowHeight="16"/>
  <cols>
    <col min="1" max="1" width="4.6640625" style="1" customWidth="1"/>
    <col min="2" max="2" width="6.6640625" style="28" customWidth="1"/>
    <col min="3" max="3" width="15.6640625" style="28" customWidth="1"/>
    <col min="4" max="4" width="15.6640625" style="38" customWidth="1"/>
    <col min="5" max="5" width="33.6640625" style="1" customWidth="1"/>
    <col min="6" max="6" width="24" style="5" bestFit="1" customWidth="1"/>
    <col min="7" max="7" width="67" style="19" customWidth="1"/>
    <col min="8" max="8" width="12.1640625" style="28" customWidth="1"/>
    <col min="9" max="11" width="11" style="28" customWidth="1"/>
    <col min="12" max="12" width="77.1640625" style="1" customWidth="1"/>
    <col min="13" max="16384" width="9" style="1"/>
  </cols>
  <sheetData>
    <row r="2" spans="2:12" ht="16.5" customHeight="1">
      <c r="B2" s="50" t="s">
        <v>14</v>
      </c>
      <c r="C2" s="51" t="s">
        <v>15</v>
      </c>
      <c r="D2" s="50" t="s">
        <v>16</v>
      </c>
      <c r="E2" s="50" t="s">
        <v>17</v>
      </c>
      <c r="F2" s="50" t="s">
        <v>18</v>
      </c>
      <c r="G2" s="50" t="s">
        <v>19</v>
      </c>
      <c r="H2" s="48" t="s">
        <v>20</v>
      </c>
      <c r="I2" s="48"/>
      <c r="J2" s="47" t="s">
        <v>21</v>
      </c>
      <c r="K2" s="47"/>
      <c r="L2" s="49" t="s">
        <v>22</v>
      </c>
    </row>
    <row r="3" spans="2:12" ht="17">
      <c r="B3" s="50"/>
      <c r="C3" s="51"/>
      <c r="D3" s="50"/>
      <c r="E3" s="50"/>
      <c r="F3" s="50"/>
      <c r="G3" s="50"/>
      <c r="H3" s="24" t="s">
        <v>23</v>
      </c>
      <c r="I3" s="24" t="s">
        <v>24</v>
      </c>
      <c r="J3" s="39" t="s">
        <v>23</v>
      </c>
      <c r="K3" s="39" t="s">
        <v>24</v>
      </c>
      <c r="L3" s="49"/>
    </row>
    <row r="4" spans="2:12" ht="66" customHeight="1">
      <c r="B4" s="30" t="s">
        <v>25</v>
      </c>
      <c r="C4" s="30" t="s">
        <v>26</v>
      </c>
      <c r="D4" s="30" t="s">
        <v>27</v>
      </c>
      <c r="E4" s="26" t="s">
        <v>28</v>
      </c>
      <c r="F4" s="25" t="s">
        <v>29</v>
      </c>
      <c r="G4" s="27" t="s">
        <v>30</v>
      </c>
      <c r="H4" s="29">
        <v>45863</v>
      </c>
      <c r="I4" s="30" t="s">
        <v>31</v>
      </c>
      <c r="J4" s="29">
        <v>45891</v>
      </c>
      <c r="K4" s="30" t="s">
        <v>31</v>
      </c>
      <c r="L4" s="26"/>
    </row>
    <row r="5" spans="2:12" ht="66" customHeight="1">
      <c r="B5" s="32">
        <f>ROW()-4</f>
        <v>1</v>
      </c>
      <c r="C5" s="32" t="s">
        <v>32</v>
      </c>
      <c r="D5" s="32" t="s">
        <v>32</v>
      </c>
      <c r="E5" s="2" t="s">
        <v>33</v>
      </c>
      <c r="F5" s="6" t="s">
        <v>34</v>
      </c>
      <c r="G5" s="11" t="s">
        <v>35</v>
      </c>
      <c r="H5" s="31"/>
      <c r="I5" s="32"/>
      <c r="J5" s="31"/>
      <c r="K5" s="32"/>
      <c r="L5" s="2"/>
    </row>
    <row r="6" spans="2:12" ht="66" customHeight="1">
      <c r="B6" s="32">
        <f t="shared" ref="B6:B38" si="0">ROW()-4</f>
        <v>2</v>
      </c>
      <c r="C6" s="32" t="s">
        <v>36</v>
      </c>
      <c r="D6" s="32" t="s">
        <v>37</v>
      </c>
      <c r="E6" s="2" t="s">
        <v>38</v>
      </c>
      <c r="F6" s="6" t="s">
        <v>39</v>
      </c>
      <c r="G6" s="11" t="s">
        <v>40</v>
      </c>
      <c r="H6" s="31"/>
      <c r="I6" s="32"/>
      <c r="J6" s="31"/>
      <c r="K6" s="32"/>
      <c r="L6" s="2"/>
    </row>
    <row r="7" spans="2:12" ht="66" customHeight="1">
      <c r="B7" s="32">
        <f t="shared" si="0"/>
        <v>3</v>
      </c>
      <c r="C7" s="32" t="s">
        <v>36</v>
      </c>
      <c r="D7" s="32" t="s">
        <v>41</v>
      </c>
      <c r="E7" s="2" t="s">
        <v>38</v>
      </c>
      <c r="F7" s="6" t="s">
        <v>39</v>
      </c>
      <c r="G7" s="11" t="s">
        <v>42</v>
      </c>
      <c r="H7" s="31"/>
      <c r="I7" s="32"/>
      <c r="J7" s="31"/>
      <c r="K7" s="32"/>
      <c r="L7" s="2"/>
    </row>
    <row r="8" spans="2:12" ht="66" customHeight="1">
      <c r="B8" s="32">
        <f t="shared" si="0"/>
        <v>4</v>
      </c>
      <c r="C8" s="32" t="s">
        <v>26</v>
      </c>
      <c r="D8" s="32" t="s">
        <v>27</v>
      </c>
      <c r="E8" s="2" t="s">
        <v>28</v>
      </c>
      <c r="F8" s="6" t="s">
        <v>29</v>
      </c>
      <c r="G8" s="11" t="s">
        <v>43</v>
      </c>
      <c r="H8" s="31"/>
      <c r="I8" s="32"/>
      <c r="J8" s="31"/>
      <c r="K8" s="32"/>
      <c r="L8" s="2"/>
    </row>
    <row r="9" spans="2:12" ht="80.25" customHeight="1">
      <c r="B9" s="32">
        <f t="shared" si="0"/>
        <v>5</v>
      </c>
      <c r="C9" s="32" t="s">
        <v>26</v>
      </c>
      <c r="D9" s="32" t="s">
        <v>44</v>
      </c>
      <c r="E9" s="2" t="s">
        <v>45</v>
      </c>
      <c r="F9" s="6" t="s">
        <v>46</v>
      </c>
      <c r="G9" s="2" t="s">
        <v>47</v>
      </c>
      <c r="H9" s="31"/>
      <c r="I9" s="32"/>
      <c r="J9" s="31"/>
      <c r="K9" s="32"/>
      <c r="L9" s="2"/>
    </row>
    <row r="10" spans="2:12" ht="80.25" customHeight="1">
      <c r="B10" s="32">
        <f t="shared" si="0"/>
        <v>6</v>
      </c>
      <c r="C10" s="32" t="s">
        <v>26</v>
      </c>
      <c r="D10" s="32" t="s">
        <v>48</v>
      </c>
      <c r="E10" s="2" t="s">
        <v>45</v>
      </c>
      <c r="F10" s="6" t="s">
        <v>49</v>
      </c>
      <c r="G10" s="2" t="s">
        <v>50</v>
      </c>
      <c r="H10" s="31"/>
      <c r="I10" s="32"/>
      <c r="J10" s="31"/>
      <c r="K10" s="32"/>
      <c r="L10" s="2"/>
    </row>
    <row r="11" spans="2:12" ht="80.25" customHeight="1">
      <c r="B11" s="32">
        <f t="shared" si="0"/>
        <v>7</v>
      </c>
      <c r="C11" s="32" t="s">
        <v>26</v>
      </c>
      <c r="D11" s="32" t="s">
        <v>51</v>
      </c>
      <c r="E11" s="2" t="s">
        <v>45</v>
      </c>
      <c r="F11" s="6" t="s">
        <v>49</v>
      </c>
      <c r="G11" s="11" t="s">
        <v>52</v>
      </c>
      <c r="H11" s="31"/>
      <c r="I11" s="32"/>
      <c r="J11" s="31"/>
      <c r="K11" s="32"/>
      <c r="L11" s="2"/>
    </row>
    <row r="12" spans="2:12" ht="80.25" customHeight="1">
      <c r="B12" s="32">
        <f t="shared" si="0"/>
        <v>8</v>
      </c>
      <c r="C12" s="32" t="s">
        <v>53</v>
      </c>
      <c r="D12" s="32" t="s">
        <v>54</v>
      </c>
      <c r="E12" s="2" t="s">
        <v>55</v>
      </c>
      <c r="F12" s="6" t="s">
        <v>56</v>
      </c>
      <c r="G12" s="2" t="s">
        <v>57</v>
      </c>
      <c r="H12" s="31"/>
      <c r="I12" s="32"/>
      <c r="J12" s="31"/>
      <c r="K12" s="32"/>
      <c r="L12" s="2"/>
    </row>
    <row r="13" spans="2:12" ht="80.25" customHeight="1">
      <c r="B13" s="32">
        <f t="shared" si="0"/>
        <v>9</v>
      </c>
      <c r="C13" s="32" t="s">
        <v>58</v>
      </c>
      <c r="D13" s="32" t="s">
        <v>59</v>
      </c>
      <c r="E13" s="2" t="s">
        <v>38</v>
      </c>
      <c r="F13" s="6" t="s">
        <v>60</v>
      </c>
      <c r="G13" s="2" t="s">
        <v>61</v>
      </c>
      <c r="H13" s="31"/>
      <c r="I13" s="32"/>
      <c r="J13" s="31"/>
      <c r="K13" s="32"/>
      <c r="L13" s="2"/>
    </row>
    <row r="14" spans="2:12" ht="102">
      <c r="B14" s="32">
        <f t="shared" si="0"/>
        <v>10</v>
      </c>
      <c r="C14" s="32" t="s">
        <v>58</v>
      </c>
      <c r="D14" s="32" t="s">
        <v>62</v>
      </c>
      <c r="E14" s="2" t="s">
        <v>38</v>
      </c>
      <c r="F14" s="6" t="s">
        <v>63</v>
      </c>
      <c r="G14" s="2" t="s">
        <v>64</v>
      </c>
      <c r="H14" s="31"/>
      <c r="I14" s="32"/>
      <c r="J14" s="31"/>
      <c r="K14" s="32"/>
      <c r="L14" s="2"/>
    </row>
    <row r="15" spans="2:12" ht="80.25" customHeight="1">
      <c r="B15" s="32">
        <f t="shared" si="0"/>
        <v>11</v>
      </c>
      <c r="C15" s="32" t="s">
        <v>58</v>
      </c>
      <c r="D15" s="32" t="s">
        <v>65</v>
      </c>
      <c r="E15" s="2" t="s">
        <v>38</v>
      </c>
      <c r="F15" s="6" t="s">
        <v>66</v>
      </c>
      <c r="G15" s="40" t="s">
        <v>67</v>
      </c>
      <c r="H15" s="31"/>
      <c r="I15" s="32"/>
      <c r="J15" s="31"/>
      <c r="K15" s="32"/>
      <c r="L15" s="2"/>
    </row>
    <row r="16" spans="2:12" ht="102">
      <c r="B16" s="32">
        <f t="shared" si="0"/>
        <v>12</v>
      </c>
      <c r="C16" s="32" t="s">
        <v>58</v>
      </c>
      <c r="D16" s="32" t="s">
        <v>68</v>
      </c>
      <c r="E16" s="2" t="s">
        <v>38</v>
      </c>
      <c r="F16" s="6" t="s">
        <v>69</v>
      </c>
      <c r="G16" s="2" t="s">
        <v>70</v>
      </c>
      <c r="H16" s="31"/>
      <c r="I16" s="32"/>
      <c r="J16" s="31"/>
      <c r="K16" s="32"/>
      <c r="L16" s="2"/>
    </row>
    <row r="17" spans="2:12" ht="80.25" customHeight="1">
      <c r="B17" s="32">
        <f t="shared" si="0"/>
        <v>13</v>
      </c>
      <c r="C17" s="32" t="s">
        <v>58</v>
      </c>
      <c r="D17" s="32" t="s">
        <v>71</v>
      </c>
      <c r="E17" s="2" t="s">
        <v>38</v>
      </c>
      <c r="F17" s="6" t="s">
        <v>72</v>
      </c>
      <c r="G17" s="40" t="s">
        <v>73</v>
      </c>
      <c r="H17" s="31"/>
      <c r="I17" s="32"/>
      <c r="J17" s="31"/>
      <c r="K17" s="32"/>
      <c r="L17" s="2"/>
    </row>
    <row r="18" spans="2:12" ht="80.25" customHeight="1">
      <c r="B18" s="32">
        <f t="shared" si="0"/>
        <v>14</v>
      </c>
      <c r="C18" s="32" t="s">
        <v>74</v>
      </c>
      <c r="D18" s="32" t="s">
        <v>74</v>
      </c>
      <c r="E18" s="2" t="s">
        <v>38</v>
      </c>
      <c r="F18" s="6" t="s">
        <v>75</v>
      </c>
      <c r="G18" s="2" t="s">
        <v>76</v>
      </c>
      <c r="H18" s="31"/>
      <c r="I18" s="32"/>
      <c r="J18" s="31"/>
      <c r="K18" s="32"/>
      <c r="L18" s="2"/>
    </row>
    <row r="19" spans="2:12" ht="80.25" customHeight="1">
      <c r="B19" s="32">
        <f t="shared" si="0"/>
        <v>15</v>
      </c>
      <c r="C19" s="32" t="s">
        <v>74</v>
      </c>
      <c r="D19" s="32" t="s">
        <v>77</v>
      </c>
      <c r="E19" s="2" t="s">
        <v>38</v>
      </c>
      <c r="F19" s="6" t="s">
        <v>78</v>
      </c>
      <c r="G19" s="40" t="s">
        <v>79</v>
      </c>
      <c r="H19" s="31"/>
      <c r="I19" s="32"/>
      <c r="J19" s="31"/>
      <c r="K19" s="32"/>
      <c r="L19" s="2"/>
    </row>
    <row r="20" spans="2:12" ht="80.25" customHeight="1">
      <c r="B20" s="32">
        <f t="shared" si="0"/>
        <v>16</v>
      </c>
      <c r="C20" s="34" t="s">
        <v>80</v>
      </c>
      <c r="D20" s="34" t="s">
        <v>80</v>
      </c>
      <c r="E20" s="12" t="s">
        <v>81</v>
      </c>
      <c r="F20" s="18" t="s">
        <v>34</v>
      </c>
      <c r="G20" s="4" t="s">
        <v>82</v>
      </c>
      <c r="H20" s="31"/>
      <c r="I20" s="32"/>
      <c r="J20" s="31"/>
      <c r="K20" s="32"/>
      <c r="L20" s="2"/>
    </row>
    <row r="21" spans="2:12" ht="80.25" customHeight="1">
      <c r="B21" s="32">
        <f t="shared" si="0"/>
        <v>17</v>
      </c>
      <c r="C21" s="32" t="s">
        <v>80</v>
      </c>
      <c r="D21" s="32" t="s">
        <v>83</v>
      </c>
      <c r="E21" s="12" t="s">
        <v>84</v>
      </c>
      <c r="F21" s="18" t="s">
        <v>85</v>
      </c>
      <c r="G21" s="3" t="s">
        <v>86</v>
      </c>
      <c r="H21" s="31"/>
      <c r="I21" s="32"/>
      <c r="J21" s="31"/>
      <c r="K21" s="32"/>
      <c r="L21" s="2"/>
    </row>
    <row r="22" spans="2:12" ht="80.25" customHeight="1">
      <c r="B22" s="32">
        <f t="shared" si="0"/>
        <v>18</v>
      </c>
      <c r="C22" s="32" t="s">
        <v>87</v>
      </c>
      <c r="D22" s="32" t="s">
        <v>88</v>
      </c>
      <c r="E22" s="2" t="s">
        <v>89</v>
      </c>
      <c r="F22" s="6" t="s">
        <v>90</v>
      </c>
      <c r="G22" s="41" t="s">
        <v>91</v>
      </c>
      <c r="H22" s="31"/>
      <c r="I22" s="32"/>
      <c r="J22" s="31"/>
      <c r="K22" s="32"/>
      <c r="L22" s="2"/>
    </row>
    <row r="23" spans="2:12" ht="80.25" customHeight="1">
      <c r="B23" s="32">
        <f t="shared" si="0"/>
        <v>19</v>
      </c>
      <c r="C23" s="32" t="s">
        <v>87</v>
      </c>
      <c r="D23" s="32" t="s">
        <v>92</v>
      </c>
      <c r="E23" s="2" t="s">
        <v>45</v>
      </c>
      <c r="F23" s="6" t="s">
        <v>93</v>
      </c>
      <c r="G23" s="3" t="s">
        <v>94</v>
      </c>
      <c r="H23" s="31"/>
      <c r="I23" s="32"/>
      <c r="J23" s="31"/>
      <c r="K23" s="32"/>
      <c r="L23" s="2"/>
    </row>
    <row r="24" spans="2:12" ht="80.25" customHeight="1">
      <c r="B24" s="32">
        <f t="shared" si="0"/>
        <v>20</v>
      </c>
      <c r="C24" s="32" t="s">
        <v>87</v>
      </c>
      <c r="D24" s="32" t="s">
        <v>95</v>
      </c>
      <c r="E24" s="2" t="s">
        <v>38</v>
      </c>
      <c r="F24" s="18" t="s">
        <v>34</v>
      </c>
      <c r="G24" s="3" t="s">
        <v>96</v>
      </c>
      <c r="H24" s="31"/>
      <c r="I24" s="32"/>
      <c r="J24" s="31"/>
      <c r="K24" s="32"/>
      <c r="L24" s="2"/>
    </row>
    <row r="25" spans="2:12" ht="80.25" customHeight="1">
      <c r="B25" s="32">
        <f t="shared" si="0"/>
        <v>21</v>
      </c>
      <c r="C25" s="32" t="s">
        <v>97</v>
      </c>
      <c r="D25" s="32" t="s">
        <v>98</v>
      </c>
      <c r="E25" s="2" t="s">
        <v>89</v>
      </c>
      <c r="F25" s="6" t="s">
        <v>99</v>
      </c>
      <c r="G25" s="3" t="s">
        <v>100</v>
      </c>
      <c r="H25" s="31"/>
      <c r="I25" s="32"/>
      <c r="J25" s="31"/>
      <c r="K25" s="32"/>
      <c r="L25" s="2"/>
    </row>
    <row r="26" spans="2:12" ht="102">
      <c r="B26" s="32">
        <f t="shared" si="0"/>
        <v>22</v>
      </c>
      <c r="C26" s="32" t="s">
        <v>97</v>
      </c>
      <c r="D26" s="32" t="s">
        <v>101</v>
      </c>
      <c r="E26" s="2" t="s">
        <v>45</v>
      </c>
      <c r="F26" s="6" t="s">
        <v>102</v>
      </c>
      <c r="G26" s="3" t="s">
        <v>103</v>
      </c>
      <c r="H26" s="31"/>
      <c r="I26" s="32"/>
      <c r="J26" s="31"/>
      <c r="K26" s="32"/>
      <c r="L26" s="2"/>
    </row>
    <row r="27" spans="2:12" ht="80.25" customHeight="1">
      <c r="B27" s="32">
        <f t="shared" si="0"/>
        <v>23</v>
      </c>
      <c r="C27" s="32" t="s">
        <v>97</v>
      </c>
      <c r="D27" s="32" t="s">
        <v>104</v>
      </c>
      <c r="E27" s="2" t="s">
        <v>38</v>
      </c>
      <c r="F27" s="18" t="s">
        <v>34</v>
      </c>
      <c r="G27" s="3" t="s">
        <v>105</v>
      </c>
      <c r="H27" s="31"/>
      <c r="I27" s="32"/>
      <c r="J27" s="31"/>
      <c r="K27" s="32"/>
      <c r="L27" s="2"/>
    </row>
    <row r="28" spans="2:12" ht="80.25" customHeight="1">
      <c r="B28" s="32">
        <f t="shared" si="0"/>
        <v>24</v>
      </c>
      <c r="C28" s="32" t="s">
        <v>106</v>
      </c>
      <c r="D28" s="32" t="s">
        <v>107</v>
      </c>
      <c r="E28" s="2" t="s">
        <v>38</v>
      </c>
      <c r="F28" s="18" t="s">
        <v>34</v>
      </c>
      <c r="G28" s="3" t="s">
        <v>108</v>
      </c>
      <c r="H28" s="31"/>
      <c r="I28" s="32"/>
      <c r="J28" s="31"/>
      <c r="K28" s="32"/>
      <c r="L28" s="2"/>
    </row>
    <row r="29" spans="2:12" ht="80.25" customHeight="1">
      <c r="B29" s="32">
        <f t="shared" si="0"/>
        <v>25</v>
      </c>
      <c r="C29" s="32" t="s">
        <v>106</v>
      </c>
      <c r="D29" s="32" t="s">
        <v>109</v>
      </c>
      <c r="E29" s="2" t="s">
        <v>38</v>
      </c>
      <c r="F29" s="18" t="s">
        <v>34</v>
      </c>
      <c r="G29" s="3" t="s">
        <v>110</v>
      </c>
      <c r="H29" s="31"/>
      <c r="I29" s="32"/>
      <c r="J29" s="31"/>
      <c r="K29" s="32"/>
      <c r="L29" s="2"/>
    </row>
    <row r="30" spans="2:12" ht="80.25" customHeight="1">
      <c r="B30" s="32">
        <f t="shared" si="0"/>
        <v>26</v>
      </c>
      <c r="C30" s="32" t="s">
        <v>106</v>
      </c>
      <c r="D30" s="32" t="s">
        <v>111</v>
      </c>
      <c r="E30" s="2" t="s">
        <v>38</v>
      </c>
      <c r="F30" s="18" t="s">
        <v>34</v>
      </c>
      <c r="G30" s="3" t="s">
        <v>112</v>
      </c>
      <c r="H30" s="31"/>
      <c r="I30" s="32"/>
      <c r="J30" s="31"/>
      <c r="K30" s="32"/>
      <c r="L30" s="2"/>
    </row>
    <row r="31" spans="2:12" ht="80.25" customHeight="1">
      <c r="B31" s="32">
        <f t="shared" si="0"/>
        <v>27</v>
      </c>
      <c r="C31" s="32" t="s">
        <v>106</v>
      </c>
      <c r="D31" s="32" t="s">
        <v>113</v>
      </c>
      <c r="E31" s="2" t="s">
        <v>114</v>
      </c>
      <c r="F31" s="18" t="s">
        <v>34</v>
      </c>
      <c r="G31" s="3" t="s">
        <v>115</v>
      </c>
      <c r="H31" s="31"/>
      <c r="I31" s="32"/>
      <c r="J31" s="31"/>
      <c r="K31" s="32"/>
      <c r="L31" s="2"/>
    </row>
    <row r="32" spans="2:12" ht="80.25" customHeight="1">
      <c r="B32" s="32">
        <f t="shared" si="0"/>
        <v>28</v>
      </c>
      <c r="C32" s="32" t="s">
        <v>106</v>
      </c>
      <c r="D32" s="32" t="s">
        <v>116</v>
      </c>
      <c r="E32" s="22" t="s">
        <v>45</v>
      </c>
      <c r="F32" s="18" t="s">
        <v>34</v>
      </c>
      <c r="G32" s="42" t="s">
        <v>117</v>
      </c>
      <c r="H32" s="31"/>
      <c r="I32" s="32"/>
      <c r="J32" s="31"/>
      <c r="K32" s="32"/>
      <c r="L32" s="2"/>
    </row>
    <row r="33" spans="2:12" ht="80.25" customHeight="1">
      <c r="B33" s="32">
        <f t="shared" si="0"/>
        <v>29</v>
      </c>
      <c r="C33" s="32" t="s">
        <v>118</v>
      </c>
      <c r="D33" s="35" t="s">
        <v>119</v>
      </c>
      <c r="E33" s="2" t="s">
        <v>120</v>
      </c>
      <c r="F33" s="23" t="s">
        <v>34</v>
      </c>
      <c r="G33" s="2" t="s">
        <v>121</v>
      </c>
      <c r="H33" s="31"/>
      <c r="I33" s="32"/>
      <c r="J33" s="31"/>
      <c r="K33" s="32"/>
      <c r="L33" s="2"/>
    </row>
    <row r="34" spans="2:12" ht="80.25" customHeight="1">
      <c r="B34" s="32">
        <f t="shared" si="0"/>
        <v>30</v>
      </c>
      <c r="C34" s="32" t="s">
        <v>118</v>
      </c>
      <c r="D34" s="36" t="s">
        <v>122</v>
      </c>
      <c r="E34" s="12" t="s">
        <v>38</v>
      </c>
      <c r="F34" s="18" t="s">
        <v>34</v>
      </c>
      <c r="G34" s="4" t="s">
        <v>123</v>
      </c>
      <c r="H34" s="31"/>
      <c r="I34" s="32"/>
      <c r="J34" s="31"/>
      <c r="K34" s="32"/>
      <c r="L34" s="2"/>
    </row>
    <row r="35" spans="2:12" ht="80.25" customHeight="1">
      <c r="B35" s="32">
        <f t="shared" si="0"/>
        <v>31</v>
      </c>
      <c r="C35" s="32" t="s">
        <v>118</v>
      </c>
      <c r="D35" s="32" t="s">
        <v>124</v>
      </c>
      <c r="E35" s="2" t="s">
        <v>125</v>
      </c>
      <c r="F35" s="18" t="s">
        <v>34</v>
      </c>
      <c r="G35" s="2" t="s">
        <v>121</v>
      </c>
      <c r="H35" s="31"/>
      <c r="I35" s="32"/>
      <c r="J35" s="31"/>
      <c r="K35" s="32"/>
      <c r="L35" s="2"/>
    </row>
    <row r="36" spans="2:12" ht="80.25" customHeight="1">
      <c r="B36" s="32">
        <f t="shared" si="0"/>
        <v>32</v>
      </c>
      <c r="C36" s="32" t="s">
        <v>118</v>
      </c>
      <c r="D36" s="37" t="s">
        <v>126</v>
      </c>
      <c r="E36" s="2" t="s">
        <v>38</v>
      </c>
      <c r="F36" s="18" t="s">
        <v>34</v>
      </c>
      <c r="G36" s="3" t="s">
        <v>127</v>
      </c>
      <c r="H36" s="31"/>
      <c r="I36" s="32"/>
      <c r="J36" s="31"/>
      <c r="K36" s="32"/>
      <c r="L36" s="2"/>
    </row>
    <row r="37" spans="2:12" ht="221">
      <c r="B37" s="32">
        <f t="shared" si="0"/>
        <v>33</v>
      </c>
      <c r="C37" s="32" t="s">
        <v>128</v>
      </c>
      <c r="D37" s="32" t="s">
        <v>129</v>
      </c>
      <c r="E37" s="44" t="s">
        <v>130</v>
      </c>
      <c r="F37" s="18" t="s">
        <v>131</v>
      </c>
      <c r="G37" s="3" t="s">
        <v>132</v>
      </c>
      <c r="H37" s="31"/>
      <c r="I37" s="32"/>
      <c r="J37" s="43" t="s">
        <v>133</v>
      </c>
      <c r="K37" s="43" t="s">
        <v>133</v>
      </c>
      <c r="L37" s="2"/>
    </row>
    <row r="38" spans="2:12" ht="68">
      <c r="B38" s="32">
        <f t="shared" si="0"/>
        <v>34</v>
      </c>
      <c r="C38" s="32" t="s">
        <v>134</v>
      </c>
      <c r="D38" s="34" t="s">
        <v>135</v>
      </c>
      <c r="E38" s="2" t="s">
        <v>45</v>
      </c>
      <c r="F38" s="18" t="s">
        <v>131</v>
      </c>
      <c r="G38" s="3" t="s">
        <v>136</v>
      </c>
      <c r="H38" s="31"/>
      <c r="I38" s="32"/>
      <c r="J38" s="43" t="s">
        <v>133</v>
      </c>
      <c r="K38" s="43" t="s">
        <v>133</v>
      </c>
      <c r="L38" s="2"/>
    </row>
  </sheetData>
  <mergeCells count="9">
    <mergeCell ref="J2:K2"/>
    <mergeCell ref="H2:I2"/>
    <mergeCell ref="L2:L3"/>
    <mergeCell ref="B2:B3"/>
    <mergeCell ref="C2:C3"/>
    <mergeCell ref="D2:D3"/>
    <mergeCell ref="E2:E3"/>
    <mergeCell ref="F2:F3"/>
    <mergeCell ref="G2:G3"/>
  </mergeCells>
  <phoneticPr fontId="1"/>
  <dataValidations count="6">
    <dataValidation type="list" allowBlank="1" showInputMessage="1" showErrorMessage="1" sqref="C8:C36" xr:uid="{A5852ED7-4244-4F2E-9B29-A61E75B72BB2}">
      <formula1>"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6:C7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37" xr:uid="{38FBBAF6-6924-41CA-9ACA-8F79C4803582}">
      <formula1>"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,現物申込の閲覧・ダウンロード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38" xr:uid="{91580F69-21C5-429C-BB90-458AFE3C8287}">
      <formula1>"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,現物型申込の閲覧・ダウンロード"</formula1>
    </dataValidation>
    <dataValidation type="list" allowBlank="1" showInputMessage="1" showErrorMessage="1" sqref="I5:I38 K5:K36" xr:uid="{1014333C-F896-445F-8C64-F13514A39ABD}">
      <formula1>"成功,失敗"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baseColWidth="10" defaultColWidth="8.83203125" defaultRowHeight="15.75" customHeight="1"/>
  <cols>
    <col min="2" max="2" width="7.83203125" style="15" bestFit="1" customWidth="1"/>
    <col min="3" max="3" width="22" style="15" bestFit="1" customWidth="1"/>
    <col min="4" max="4" width="20.83203125" style="15" customWidth="1"/>
    <col min="5" max="5" width="69.6640625" customWidth="1"/>
  </cols>
  <sheetData>
    <row r="2" spans="2:5" ht="18">
      <c r="B2" s="13" t="s">
        <v>137</v>
      </c>
      <c r="C2" s="13" t="s">
        <v>138</v>
      </c>
      <c r="D2" s="13" t="s">
        <v>139</v>
      </c>
      <c r="E2" s="7" t="s">
        <v>140</v>
      </c>
    </row>
    <row r="3" spans="2:5" ht="34.5" customHeight="1">
      <c r="B3" s="14" t="s">
        <v>141</v>
      </c>
      <c r="C3" s="14" t="s">
        <v>142</v>
      </c>
      <c r="D3" s="14" t="s">
        <v>143</v>
      </c>
      <c r="E3" s="2" t="s">
        <v>144</v>
      </c>
    </row>
    <row r="4" spans="2:5" ht="34.5" customHeight="1">
      <c r="B4" s="14" t="s">
        <v>145</v>
      </c>
      <c r="C4" s="16" t="s">
        <v>146</v>
      </c>
      <c r="D4" s="14" t="s">
        <v>147</v>
      </c>
      <c r="E4" s="2" t="s">
        <v>148</v>
      </c>
    </row>
    <row r="5" spans="2:5" ht="34.5" customHeight="1">
      <c r="B5" s="14" t="s">
        <v>149</v>
      </c>
      <c r="C5" s="14" t="s">
        <v>150</v>
      </c>
      <c r="D5" s="14" t="s">
        <v>2</v>
      </c>
      <c r="E5" s="2" t="s">
        <v>151</v>
      </c>
    </row>
    <row r="6" spans="2:5" ht="85">
      <c r="B6" s="14" t="s">
        <v>152</v>
      </c>
      <c r="C6" s="14" t="s">
        <v>153</v>
      </c>
      <c r="D6" s="14" t="s">
        <v>2</v>
      </c>
      <c r="E6" s="2" t="s">
        <v>154</v>
      </c>
    </row>
    <row r="7" spans="2:5" ht="34.5" customHeight="1">
      <c r="B7" s="14" t="s">
        <v>155</v>
      </c>
      <c r="C7" s="14" t="s">
        <v>156</v>
      </c>
      <c r="D7" s="14" t="s">
        <v>157</v>
      </c>
      <c r="E7" s="2" t="s">
        <v>158</v>
      </c>
    </row>
    <row r="8" spans="2:5" ht="34.5" customHeight="1">
      <c r="B8" s="14" t="s">
        <v>159</v>
      </c>
      <c r="C8" s="14" t="s">
        <v>160</v>
      </c>
      <c r="D8" s="14" t="s">
        <v>147</v>
      </c>
      <c r="E8" s="2" t="s">
        <v>161</v>
      </c>
    </row>
    <row r="9" spans="2:5" ht="34.5" customHeight="1">
      <c r="B9" s="14" t="s">
        <v>162</v>
      </c>
      <c r="C9" s="14" t="s">
        <v>163</v>
      </c>
      <c r="D9" s="14" t="s">
        <v>2</v>
      </c>
      <c r="E9" s="2" t="s">
        <v>164</v>
      </c>
    </row>
    <row r="10" spans="2:5" ht="34.5" customHeight="1">
      <c r="B10" s="14" t="s">
        <v>165</v>
      </c>
      <c r="C10" s="14" t="s">
        <v>166</v>
      </c>
      <c r="D10" s="14" t="s">
        <v>143</v>
      </c>
      <c r="E10" s="2" t="s">
        <v>167</v>
      </c>
    </row>
    <row r="11" spans="2:5" ht="34.5" customHeight="1">
      <c r="B11" s="14" t="s">
        <v>168</v>
      </c>
      <c r="C11" s="14" t="s">
        <v>169</v>
      </c>
      <c r="D11" s="14" t="s">
        <v>143</v>
      </c>
      <c r="E11" s="2" t="s">
        <v>170</v>
      </c>
    </row>
    <row r="12" spans="2:5" ht="34.5" customHeight="1">
      <c r="B12" s="14" t="s">
        <v>171</v>
      </c>
      <c r="C12" s="14" t="s">
        <v>172</v>
      </c>
      <c r="D12" s="14" t="s">
        <v>147</v>
      </c>
      <c r="E12" s="2" t="s">
        <v>173</v>
      </c>
    </row>
    <row r="13" spans="2:5" ht="34.5" customHeight="1">
      <c r="B13" s="14" t="s">
        <v>174</v>
      </c>
      <c r="C13" s="14" t="s">
        <v>175</v>
      </c>
      <c r="D13" s="14" t="s">
        <v>2</v>
      </c>
      <c r="E13" s="2" t="s">
        <v>176</v>
      </c>
    </row>
    <row r="14" spans="2:5" ht="34.5" customHeight="1">
      <c r="B14" s="14" t="s">
        <v>177</v>
      </c>
      <c r="C14" s="14" t="s">
        <v>178</v>
      </c>
      <c r="D14" s="14" t="s">
        <v>147</v>
      </c>
      <c r="E14" s="2" t="s">
        <v>179</v>
      </c>
    </row>
    <row r="15" spans="2:5" ht="34.5" customHeight="1">
      <c r="B15" s="14" t="s">
        <v>180</v>
      </c>
      <c r="C15" s="14" t="s">
        <v>181</v>
      </c>
      <c r="D15" s="14" t="s">
        <v>2</v>
      </c>
      <c r="E15" s="2" t="s">
        <v>182</v>
      </c>
    </row>
    <row r="16" spans="2:5" ht="34.5" customHeight="1">
      <c r="B16" s="14" t="s">
        <v>183</v>
      </c>
      <c r="C16" s="14" t="s">
        <v>184</v>
      </c>
      <c r="D16" s="14" t="s">
        <v>157</v>
      </c>
      <c r="E16" s="2" t="s">
        <v>185</v>
      </c>
    </row>
    <row r="17" spans="2:5" ht="85">
      <c r="B17" s="14" t="s">
        <v>186</v>
      </c>
      <c r="C17" s="14" t="s">
        <v>187</v>
      </c>
      <c r="D17" s="14" t="s">
        <v>2</v>
      </c>
      <c r="E17" s="2" t="s">
        <v>188</v>
      </c>
    </row>
    <row r="18" spans="2:5" ht="34.5" customHeight="1">
      <c r="B18" s="14" t="s">
        <v>189</v>
      </c>
      <c r="C18" s="14" t="s">
        <v>190</v>
      </c>
      <c r="D18" s="14" t="s">
        <v>2</v>
      </c>
      <c r="E18" s="2" t="s">
        <v>191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2" ma:contentTypeDescription="新しいドキュメントを作成します。" ma:contentTypeScope="" ma:versionID="956b8144a292b52db91595d1830df64d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667df2f813255d89ff960d7357690a05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A50AB-41B6-4562-A6FD-35A758859D40}">
  <ds:schemaRefs>
    <ds:schemaRef ds:uri="http://purl.org/dc/dcmitype/"/>
    <ds:schemaRef ds:uri="http://purl.org/dc/terms/"/>
    <ds:schemaRef ds:uri="bb9fefa8-16b4-41ac-9a8e-0c22cbc16e2c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3a27294-0f55-4779-bffc-c285fc220167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8A32F7-1161-4D66-A50B-090F88344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提出者情報・実施結果</vt:lpstr>
      <vt:lpstr>テストケース一覧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ONEbase ProductManagers1</cp:lastModifiedBy>
  <cp:revision/>
  <dcterms:created xsi:type="dcterms:W3CDTF">2025-04-03T06:33:58Z</dcterms:created>
  <dcterms:modified xsi:type="dcterms:W3CDTF">2025-07-01T03:32:07Z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