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fileSharing readOnlyRecommended="1"/>
  <workbookPr filterPrivacy="1" codeName="ThisWorkbook" defaultThemeVersion="124226"/>
  <xr:revisionPtr revIDLastSave="0" documentId="13_ncr:1_{DAD45348-4E45-4A1B-86D7-B5E062BA3C57}" xr6:coauthVersionLast="47" xr6:coauthVersionMax="47" xr10:uidLastSave="{00000000-0000-0000-0000-000000000000}"/>
  <workbookProtection lockStructure="1"/>
  <bookViews>
    <workbookView xWindow="-108" yWindow="-108" windowWidth="23256" windowHeight="12456" xr2:uid="{00000000-000D-0000-FFFF-FFFF00000000}"/>
  </bookViews>
  <sheets>
    <sheet name="UT-12" sheetId="2" r:id="rId1"/>
    <sheet name="メンテ台帳" sheetId="6" state="hidden" r:id="rId2"/>
  </sheets>
  <definedNames>
    <definedName name="_xlnm._FilterDatabase" localSheetId="0" hidden="1">'UT-12'!#REF!</definedName>
    <definedName name="_xlnm.Print_Area" localSheetId="0">'UT-12'!$A$1:$AL$58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6" l="1"/>
  <c r="P2" i="6" l="1" a="1"/>
  <c r="P2" i="6"/>
  <c r="G2" i="6" l="1"/>
  <c r="L2" i="6"/>
  <c r="I2" i="6"/>
  <c r="H2" i="6"/>
  <c r="F2" i="6"/>
  <c r="P3" i="6" l="1"/>
  <c r="L3" i="6"/>
  <c r="J3" i="6"/>
  <c r="I3" i="6"/>
  <c r="H3" i="6"/>
  <c r="G3" i="6"/>
  <c r="F3" i="6"/>
  <c r="E3" i="6"/>
  <c r="C3" i="6"/>
  <c r="B3" i="6"/>
  <c r="A3" i="6"/>
  <c r="K3" i="6" a="1"/>
  <c r="K3" i="6" s="1"/>
  <c r="K2" i="6" a="1"/>
  <c r="K2" i="6" s="1"/>
  <c r="M47" i="2"/>
  <c r="J2" i="6" s="1"/>
  <c r="M43" i="2" l="1"/>
  <c r="M45"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<sst xmlns="http://schemas.openxmlformats.org/spreadsheetml/2006/main" count="54" uniqueCount="54">
  <si>
    <t>https://www.jpx.co.jp/corporate/governance/security/personal-information/</t>
    <phoneticPr fontId="6"/>
  </si>
  <si>
    <t>https://jpxsystem.com/doc/etfpf/doku.php</t>
    <phoneticPr fontId="6"/>
  </si>
  <si>
    <t>Date of application</t>
    <phoneticPr fontId="6"/>
  </si>
  <si>
    <t>1. Applicant (Initial registration of administrative contact person)</t>
    <phoneticPr fontId="6"/>
  </si>
  <si>
    <t>Organizational Type</t>
  </si>
  <si>
    <t>Organizational Type</t>
    <phoneticPr fontId="6"/>
  </si>
  <si>
    <t xml:space="preserve"> Applications can only be submitted by the administrative contact person who is submitting the application. Please list the administrative contact person making the initial registration.</t>
    <phoneticPr fontId="6"/>
  </si>
  <si>
    <t>Company code</t>
  </si>
  <si>
    <t>Company code</t>
    <phoneticPr fontId="6"/>
  </si>
  <si>
    <t xml:space="preserve"> *5 digits</t>
    <phoneticPr fontId="6"/>
  </si>
  <si>
    <t>Company Name</t>
    <phoneticPr fontId="6"/>
  </si>
  <si>
    <t>Email</t>
    <phoneticPr fontId="6"/>
  </si>
  <si>
    <t>Phone number</t>
    <phoneticPr fontId="6"/>
  </si>
  <si>
    <t>2. Agreement</t>
    <phoneticPr fontId="6"/>
  </si>
  <si>
    <t>In order to apply, please agree to the following</t>
    <phoneticPr fontId="6"/>
  </si>
  <si>
    <t>*The personal information you provide will be used for administrative purposes, such as contacting you regarding CredNex, and will not be used for any other purpose.</t>
    <phoneticPr fontId="6"/>
  </si>
  <si>
    <t>*Please refer to the following website for information on the handling of personal information by the Japan Exchange Group.</t>
    <phoneticPr fontId="6"/>
  </si>
  <si>
    <t>Company Name (English)</t>
    <phoneticPr fontId="6"/>
  </si>
  <si>
    <t>Prop/Agency</t>
    <phoneticPr fontId="6"/>
  </si>
  <si>
    <t>Contacts</t>
    <phoneticPr fontId="6"/>
  </si>
  <si>
    <t>Email:　　　ask-crednex@jpx.co.jp</t>
    <phoneticPr fontId="6"/>
  </si>
  <si>
    <t>Phone:　　+81-3-3666-0141 (Switch board)</t>
    <phoneticPr fontId="6"/>
  </si>
  <si>
    <t>*For the CredNex Terms of Use, please refer to the following website</t>
    <phoneticPr fontId="6"/>
  </si>
  <si>
    <t>Agree to the “Handling of Personal Information” and “CredNex Terms of Use</t>
    <phoneticPr fontId="6"/>
  </si>
  <si>
    <t xml:space="preserve">CredNex team, Equities Department, Tokyo Stock Exchange, Inc. </t>
    <phoneticPr fontId="6"/>
  </si>
  <si>
    <t>Name</t>
    <phoneticPr fontId="6"/>
  </si>
  <si>
    <t>＊Only the administrative contact person who has already been notified can apply. When registering for the first time or increasing the number of persons, please submit the “Application Form for Administrative Contact Person” together with the application.</t>
    <phoneticPr fontId="6"/>
  </si>
  <si>
    <t>CredNex　Application Form
 for API Usage in Test Env.</t>
    <phoneticPr fontId="6"/>
  </si>
  <si>
    <t>IP Address Range</t>
    <phoneticPr fontId="6"/>
  </si>
  <si>
    <t>3. Information to be registered in the test environment</t>
    <phoneticPr fontId="6"/>
  </si>
  <si>
    <t xml:space="preserve">*Applications for the API to be used by the prop desk of the APs are not currently being accepted. The timing of provision and application will be announced as soon as it is known.	</t>
    <phoneticPr fontId="6"/>
  </si>
  <si>
    <t>更新フラグ</t>
    <rPh sb="0" eb="2">
      <t>コウシン</t>
    </rPh>
    <phoneticPr fontId="31"/>
  </si>
  <si>
    <t>更新内容</t>
    <rPh sb="0" eb="4">
      <t>コウシンナイヨウ</t>
    </rPh>
    <phoneticPr fontId="31"/>
  </si>
  <si>
    <t>ステータス</t>
    <phoneticPr fontId="31"/>
  </si>
  <si>
    <t>#</t>
    <phoneticPr fontId="31"/>
  </si>
  <si>
    <t>環境</t>
    <rPh sb="0" eb="2">
      <t>カンキョウ</t>
    </rPh>
    <phoneticPr fontId="31"/>
  </si>
  <si>
    <t>申込日</t>
    <rPh sb="0" eb="3">
      <t>モウシコミビ</t>
    </rPh>
    <phoneticPr fontId="31"/>
  </si>
  <si>
    <t>組織区分</t>
    <rPh sb="0" eb="4">
      <t>ソシキクブン</t>
    </rPh>
    <phoneticPr fontId="31"/>
  </si>
  <si>
    <t>会社コード（５桁）</t>
    <rPh sb="0" eb="2">
      <t xml:space="preserve">カイシャ </t>
    </rPh>
    <phoneticPr fontId="3"/>
  </si>
  <si>
    <t>会社名称（日本語）</t>
    <rPh sb="0" eb="1">
      <t xml:space="preserve">カイシャ </t>
    </rPh>
    <rPh sb="2" eb="4">
      <t xml:space="preserve">メイショウ </t>
    </rPh>
    <rPh sb="5" eb="6">
      <t xml:space="preserve">ニチ </t>
    </rPh>
    <phoneticPr fontId="3"/>
  </si>
  <si>
    <t>会社名称（英語）</t>
    <rPh sb="0" eb="1">
      <t xml:space="preserve">カイシャ </t>
    </rPh>
    <rPh sb="2" eb="4">
      <t xml:space="preserve">メイショウ </t>
    </rPh>
    <rPh sb="5" eb="7">
      <t>エイゴ</t>
    </rPh>
    <phoneticPr fontId="3"/>
  </si>
  <si>
    <t>自己委託区分</t>
  </si>
  <si>
    <t>IPアドレスレンジ</t>
    <phoneticPr fontId="31"/>
  </si>
  <si>
    <t>姓</t>
    <rPh sb="0" eb="1">
      <t>セイ</t>
    </rPh>
    <phoneticPr fontId="29"/>
  </si>
  <si>
    <t>名</t>
    <rPh sb="0" eb="1">
      <t>メイ</t>
    </rPh>
    <phoneticPr fontId="29"/>
  </si>
  <si>
    <t>Email</t>
  </si>
  <si>
    <t>テスト</t>
  </si>
  <si>
    <t>追加（新規）</t>
    <rPh sb="0" eb="2">
      <t>ツイカ</t>
    </rPh>
    <rPh sb="3" eb="5">
      <t>シンキ</t>
    </rPh>
    <phoneticPr fontId="2"/>
  </si>
  <si>
    <t>未反映</t>
    <rPh sb="0" eb="3">
      <t>ミハンエイ</t>
    </rPh>
    <phoneticPr fontId="2"/>
  </si>
  <si>
    <t>権限</t>
    <rPh sb="0" eb="2">
      <t>ケンゲン</t>
    </rPh>
    <phoneticPr fontId="6"/>
  </si>
  <si>
    <t>*Please ensure that all permitted connection IP addresses are strictly specified using CIDR (Classless Inter-Domain Routing) notation. CIDR notation uses the format “IP address/network prefix length” (e.g., 192.168.1.0/24).
Applications that do not use the correct notation or range cannot be accepted.
Carefully check your submission and specify the addresses in correct CIDR format.</t>
  </si>
  <si>
    <t>*Examples
OK）192.168.1.0/24
OK）192.168.1.100/32
NG）192.168.1.0-192.168.1.255
NG）192.168.1.10/30（Notice：For example, with /30, the fourth octet needs to be a multiple of 4; with /29, a multiple of 8; with /28, a multiple of 16.The correct address is always the first address in each subnet block defined this way.）</t>
  </si>
  <si>
    <t>　*AP: Trading Participant Code, AM: ETF Special Clearing Participant Code</t>
    <phoneticPr fontId="6"/>
  </si>
  <si>
    <t>v20260220</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</si>
</sst>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09]mmmm\ d\,\ yyyy;@"/>
  </numFmts>
  <fonts count="33"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b/>
      <sz val="16"/>
      <color theme="1"/>
      <name val="Meiryo UI"/>
      <family val="3"/>
      <charset val="128"/>
    </font>
    <font>
      <b/>
      <sz val="10.5"/>
      <color theme="1"/>
      <name val="Meiryo UI"/>
      <family val="3"/>
      <charset val="128"/>
    </font>
    <font>
      <sz val="10.5"/>
      <color theme="1"/>
      <name val="Meiryo UI"/>
      <family val="3"/>
      <charset val="128"/>
    </font>
    <font>
      <sz val="9"/>
      <color theme="1"/>
      <name val="Meiryo UI"/>
      <family val="3"/>
      <charset val="128"/>
    </font>
    <font>
      <u/>
      <sz val="11"/>
      <color theme="10"/>
      <name val="ＭＳ Ｐゴシック"/>
      <family val="2"/>
      <scheme val="minor"/>
    </font>
    <font>
      <sz val="10.5"/>
      <color theme="0" tint="-0.499984740745262"/>
      <name val="Meiryo UI"/>
      <family val="3"/>
      <charset val="128"/>
    </font>
    <font>
      <sz val="9"/>
      <color theme="0" tint="-0.499984740745262"/>
      <name val="Meiryo UI"/>
      <family val="3"/>
      <charset val="128"/>
    </font>
    <font>
      <b/>
      <sz val="9"/>
      <color theme="1"/>
      <name val="Meiryo UI"/>
      <family val="3"/>
      <charset val="128"/>
    </font>
    <font>
      <sz val="9"/>
      <color theme="1"/>
      <name val="Meiryo UI"/>
      <family val="2"/>
      <charset val="128"/>
    </font>
    <font>
      <b/>
      <sz val="16"/>
      <color theme="1" tint="0.249977111117893"/>
      <name val="Meiryo UI"/>
      <family val="3"/>
      <charset val="128"/>
    </font>
    <font>
      <sz val="10.5"/>
      <color theme="1" tint="0.249977111117893"/>
      <name val="Meiryo UI"/>
      <family val="3"/>
      <charset val="128"/>
    </font>
    <font>
      <b/>
      <sz val="10.5"/>
      <color theme="1" tint="0.249977111117893"/>
      <name val="Meiryo UI"/>
      <family val="3"/>
      <charset val="128"/>
    </font>
    <font>
      <sz val="9"/>
      <color theme="1" tint="0.249977111117893"/>
      <name val="Meiryo UI"/>
      <family val="3"/>
      <charset val="128"/>
    </font>
    <font>
      <sz val="11"/>
      <color theme="1"/>
      <name val="Arial"/>
      <family val="2"/>
    </font>
    <font>
      <sz val="8"/>
      <color theme="1"/>
      <name val="Meiryo UI"/>
      <family val="3"/>
      <charset val="128"/>
    </font>
    <font>
      <b/>
      <sz val="14"/>
      <color theme="1"/>
      <name val="Meiryo UI"/>
      <family val="3"/>
      <charset val="128"/>
    </font>
    <font>
      <sz val="8"/>
      <color theme="1" tint="0.249977111117893"/>
      <name val="Meiryo UI"/>
      <family val="3"/>
      <charset val="128"/>
    </font>
    <font>
      <sz val="8"/>
      <color theme="0" tint="-0.499984740745262"/>
      <name val="Meiryo UI"/>
      <family val="3"/>
      <charset val="128"/>
    </font>
    <font>
      <u/>
      <sz val="8"/>
      <color theme="10"/>
      <name val="Meiryo UI"/>
      <family val="3"/>
      <charset val="128"/>
    </font>
    <font>
      <sz val="9"/>
      <color theme="0"/>
      <name val="Meiryo UI"/>
      <family val="3"/>
      <charset val="128"/>
    </font>
    <font>
      <sz val="8"/>
      <color theme="0"/>
      <name val="Meiryo UI"/>
      <family val="3"/>
      <charset val="128"/>
    </font>
    <font>
      <sz val="9"/>
      <color rgb="FF000000"/>
      <name val="Meiryo UI"/>
      <family val="3"/>
      <charset val="128"/>
    </font>
    <font>
      <sz val="11"/>
      <color theme="1"/>
      <name val="ＭＳ Ｐゴシック"/>
      <family val="2"/>
      <scheme val="minor"/>
    </font>
    <font>
      <sz val="11"/>
      <color theme="0"/>
      <name val="Meiryo UI"/>
      <family val="3"/>
      <charset val="128"/>
    </font>
    <font>
      <sz val="6"/>
      <name val="ＭＳ Ｐゴシック"/>
      <family val="2"/>
      <charset val="128"/>
      <scheme val="minor"/>
    </font>
    <font>
      <sz val="8"/>
      <name val="Meiryo UI"/>
      <family val="3"/>
      <charset val="128"/>
    </font>
  </fonts>
  <fills count="8">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6" tint="-0.249977111117893"/>
        <bgColor indexed="64"/>
      </patternFill>
    </fill>
    <fill>
      <patternFill patternType="solid">
        <fgColor theme="1" tint="0.34998626667073579"/>
        <bgColor indexed="64"/>
      </patternFill>
    </fill>
    <fill>
      <patternFill patternType="solid">
        <fgColor theme="0" tint="-0.34998626667073579"/>
        <bgColor indexed="64"/>
      </patternFill>
    </fill>
    <fill>
      <patternFill patternType="solid">
        <fgColor theme="0"/>
        <bgColor indexed="64"/>
      </patternFill>
    </fill>
  </fills>
  <borders count="11">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8">
    <xf numFmtId="0" fontId="0" fillId="0" borderId="0"/>
    <xf numFmtId="0" fontId="11" fillId="0" borderId="0" applyNumberFormat="0" applyFill="0" applyBorder="0" applyAlignment="0" applyProtection="0"/>
    <xf numFmtId="0" fontId="5" fillId="0" borderId="0">
      <alignment vertical="center"/>
    </xf>
    <xf numFmtId="0" fontId="20" fillId="0" borderId="0"/>
    <xf numFmtId="0" fontId="4" fillId="0" borderId="0">
      <alignment vertical="center"/>
    </xf>
    <xf numFmtId="0" fontId="4" fillId="0" borderId="0">
      <alignment vertical="center"/>
    </xf>
    <xf numFmtId="0" fontId="4" fillId="0" borderId="0">
      <alignment vertical="center"/>
    </xf>
    <xf numFmtId="0" fontId="1" fillId="0" borderId="0">
      <alignment vertical="center"/>
    </xf>
  </cellStyleXfs>
  <cellXfs count="79">
    <xf numFmtId="0" fontId="0" fillId="0" borderId="0" xfId="0"/>
    <xf numFmtId="0" fontId="9" fillId="0" borderId="0" xfId="0" applyFont="1"/>
    <xf numFmtId="0" fontId="9" fillId="0" borderId="0" xfId="0" applyFont="1" applyAlignment="1">
      <alignment vertical="center"/>
    </xf>
    <xf numFmtId="0" fontId="8" fillId="0" borderId="0" xfId="0" applyFont="1" applyAlignment="1">
      <alignment vertical="center"/>
    </xf>
    <xf numFmtId="0" fontId="10" fillId="0" borderId="0" xfId="0" applyFont="1"/>
    <xf numFmtId="0" fontId="12" fillId="0" borderId="0" xfId="0" applyFont="1"/>
    <xf numFmtId="0" fontId="13" fillId="0" borderId="0" xfId="0" applyFont="1"/>
    <xf numFmtId="0" fontId="12" fillId="0" borderId="0" xfId="0" applyFont="1" applyProtection="1">
      <protection locked="0"/>
    </xf>
    <xf numFmtId="0" fontId="9" fillId="2" borderId="0" xfId="0" applyFont="1" applyFill="1" applyAlignment="1" applyProtection="1">
      <alignment horizontal="center"/>
      <protection locked="0"/>
    </xf>
    <xf numFmtId="0" fontId="8" fillId="0" borderId="0" xfId="0" quotePrefix="1" applyFont="1" applyAlignment="1">
      <alignment horizontal="left" vertical="top"/>
    </xf>
    <xf numFmtId="0" fontId="8" fillId="0" borderId="0" xfId="0" quotePrefix="1" applyFont="1" applyAlignment="1">
      <alignment vertical="center" wrapText="1"/>
    </xf>
    <xf numFmtId="0" fontId="8" fillId="0" borderId="0" xfId="0" quotePrefix="1" applyFont="1" applyAlignment="1">
      <alignment horizontal="left" vertical="center" wrapText="1"/>
    </xf>
    <xf numFmtId="0" fontId="8" fillId="0" borderId="0" xfId="0" applyFont="1" applyAlignment="1">
      <alignment vertical="center" wrapText="1"/>
    </xf>
    <xf numFmtId="0" fontId="12" fillId="0" borderId="0" xfId="0" applyFont="1" applyAlignment="1">
      <alignment vertical="center"/>
    </xf>
    <xf numFmtId="0" fontId="9" fillId="0" borderId="0" xfId="0" applyFont="1" applyAlignment="1">
      <alignment horizontal="left" vertical="center"/>
    </xf>
    <xf numFmtId="0" fontId="9" fillId="0" borderId="0" xfId="0" applyFont="1" applyAlignment="1">
      <alignment wrapText="1"/>
    </xf>
    <xf numFmtId="0" fontId="13" fillId="0" borderId="0" xfId="0" applyFont="1" applyProtection="1">
      <protection locked="0"/>
    </xf>
    <xf numFmtId="0" fontId="9" fillId="0" borderId="0" xfId="0" applyFont="1" applyAlignment="1">
      <alignment horizontal="left" vertical="top" wrapText="1"/>
    </xf>
    <xf numFmtId="0" fontId="15" fillId="0" borderId="0" xfId="0" applyFont="1"/>
    <xf numFmtId="0" fontId="7" fillId="0" borderId="0" xfId="0" applyFont="1" applyAlignment="1">
      <alignment vertical="center"/>
    </xf>
    <xf numFmtId="0" fontId="8" fillId="0" borderId="0" xfId="0" quotePrefix="1" applyFont="1" applyAlignment="1">
      <alignment vertical="center"/>
    </xf>
    <xf numFmtId="0" fontId="16" fillId="0" borderId="0" xfId="0" applyFont="1" applyAlignment="1">
      <alignment vertical="center"/>
    </xf>
    <xf numFmtId="0" fontId="17" fillId="0" borderId="0" xfId="0" applyFont="1" applyAlignment="1">
      <alignment vertical="center"/>
    </xf>
    <xf numFmtId="0" fontId="17" fillId="0" borderId="0" xfId="0" applyFont="1"/>
    <xf numFmtId="0" fontId="18" fillId="0" borderId="0" xfId="0" quotePrefix="1" applyFont="1" applyAlignment="1">
      <alignment vertical="center"/>
    </xf>
    <xf numFmtId="0" fontId="18" fillId="0" borderId="0" xfId="0" quotePrefix="1" applyFont="1" applyAlignment="1">
      <alignment vertical="center" wrapText="1"/>
    </xf>
    <xf numFmtId="0" fontId="18" fillId="0" borderId="0" xfId="0" applyFont="1" applyAlignment="1">
      <alignment vertical="center"/>
    </xf>
    <xf numFmtId="0" fontId="17" fillId="0" borderId="0" xfId="0" applyFont="1" applyAlignment="1">
      <alignment wrapText="1"/>
    </xf>
    <xf numFmtId="0" fontId="18" fillId="0" borderId="0" xfId="0" quotePrefix="1" applyFont="1" applyAlignment="1">
      <alignment horizontal="left" vertical="center" wrapText="1"/>
    </xf>
    <xf numFmtId="0" fontId="17" fillId="0" borderId="0" xfId="0" applyFont="1" applyAlignment="1" applyProtection="1">
      <alignment vertical="center"/>
      <protection locked="0"/>
    </xf>
    <xf numFmtId="0" fontId="19" fillId="0" borderId="0" xfId="0" applyFont="1"/>
    <xf numFmtId="0" fontId="9" fillId="0" borderId="0" xfId="0" quotePrefix="1" applyFont="1" applyAlignment="1">
      <alignment vertical="center" wrapText="1"/>
    </xf>
    <xf numFmtId="0" fontId="10" fillId="0" borderId="0" xfId="0" applyFont="1" applyAlignment="1">
      <alignment horizontal="left" vertical="center"/>
    </xf>
    <xf numFmtId="0" fontId="9" fillId="0" borderId="0" xfId="0" applyFont="1" applyAlignment="1">
      <alignment horizontal="left"/>
    </xf>
    <xf numFmtId="0" fontId="21" fillId="0" borderId="0" xfId="0" applyFont="1" applyAlignment="1">
      <alignment vertical="center"/>
    </xf>
    <xf numFmtId="0" fontId="21" fillId="0" borderId="0" xfId="0" applyFont="1"/>
    <xf numFmtId="0" fontId="23" fillId="0" borderId="0" xfId="0" applyFont="1"/>
    <xf numFmtId="0" fontId="24" fillId="0" borderId="0" xfId="0" applyFont="1"/>
    <xf numFmtId="0" fontId="25" fillId="0" borderId="0" xfId="1" applyFont="1" applyFill="1" applyAlignment="1">
      <alignment vertical="center"/>
    </xf>
    <xf numFmtId="0" fontId="30" fillId="4" borderId="10" xfId="0" applyFont="1" applyFill="1" applyBorder="1" applyAlignment="1">
      <alignment horizontal="left" vertical="top" wrapText="1"/>
    </xf>
    <xf numFmtId="0" fontId="30" fillId="5" borderId="10" xfId="0" applyFont="1" applyFill="1" applyBorder="1" applyAlignment="1">
      <alignment horizontal="left" vertical="top" wrapText="1"/>
    </xf>
    <xf numFmtId="14" fontId="30" fillId="5" borderId="10" xfId="0" applyNumberFormat="1" applyFont="1" applyFill="1" applyBorder="1" applyAlignment="1">
      <alignment horizontal="left" vertical="top" wrapText="1"/>
    </xf>
    <xf numFmtId="0" fontId="0" fillId="6" borderId="0" xfId="0" applyFill="1"/>
    <xf numFmtId="0" fontId="0" fillId="7" borderId="0" xfId="0" applyFill="1"/>
    <xf numFmtId="49" fontId="0" fillId="0" borderId="0" xfId="0" applyNumberFormat="1"/>
    <xf numFmtId="14" fontId="0" fillId="7" borderId="0" xfId="0" applyNumberFormat="1" applyFill="1"/>
    <xf numFmtId="14" fontId="0" fillId="6" borderId="0" xfId="0" applyNumberFormat="1" applyFill="1"/>
    <xf numFmtId="49" fontId="0" fillId="6" borderId="0" xfId="0" applyNumberFormat="1" applyFill="1"/>
    <xf numFmtId="0" fontId="21" fillId="0" borderId="5" xfId="0" applyFont="1" applyBorder="1" applyAlignment="1">
      <alignment horizontal="center" vertical="center"/>
    </xf>
    <xf numFmtId="0" fontId="21" fillId="0" borderId="0" xfId="0" applyFont="1" applyAlignment="1">
      <alignment horizontal="center" vertical="center"/>
    </xf>
    <xf numFmtId="0" fontId="21" fillId="0" borderId="6" xfId="0" applyFont="1" applyBorder="1" applyAlignment="1">
      <alignment horizontal="center" vertical="center"/>
    </xf>
    <xf numFmtId="0" fontId="9" fillId="0" borderId="0" xfId="0" applyFont="1" applyAlignment="1">
      <alignment horizontal="right"/>
    </xf>
    <xf numFmtId="0" fontId="22" fillId="0" borderId="0" xfId="0" applyFont="1" applyAlignment="1">
      <alignment horizontal="center" vertical="center" wrapText="1"/>
    </xf>
    <xf numFmtId="176" fontId="8" fillId="2" borderId="1" xfId="0" applyNumberFormat="1" applyFont="1" applyFill="1" applyBorder="1" applyAlignment="1" applyProtection="1">
      <alignment horizontal="right" vertical="center"/>
      <protection locked="0"/>
    </xf>
    <xf numFmtId="49" fontId="8" fillId="2" borderId="1" xfId="0" applyNumberFormat="1" applyFont="1" applyFill="1" applyBorder="1" applyAlignment="1" applyProtection="1">
      <alignment horizontal="left" vertical="center" shrinkToFit="1"/>
      <protection locked="0"/>
    </xf>
    <xf numFmtId="0" fontId="21" fillId="0" borderId="0" xfId="0" applyFont="1" applyAlignment="1">
      <alignment horizontal="left" wrapText="1"/>
    </xf>
    <xf numFmtId="49" fontId="8" fillId="0" borderId="0" xfId="0" applyNumberFormat="1" applyFont="1" applyAlignment="1" applyProtection="1">
      <alignment horizontal="left" vertical="center" shrinkToFit="1"/>
      <protection locked="0"/>
    </xf>
    <xf numFmtId="0" fontId="9" fillId="0" borderId="0" xfId="0" applyFont="1" applyAlignment="1">
      <alignment horizontal="left" vertical="center"/>
    </xf>
    <xf numFmtId="0" fontId="26" fillId="0" borderId="0" xfId="0" applyFont="1" applyAlignment="1">
      <alignment horizontal="left" vertical="center"/>
    </xf>
    <xf numFmtId="49" fontId="8" fillId="2" borderId="0" xfId="0" applyNumberFormat="1" applyFont="1" applyFill="1" applyAlignment="1" applyProtection="1">
      <alignment horizontal="center" vertical="center" shrinkToFit="1"/>
      <protection locked="0"/>
    </xf>
    <xf numFmtId="49" fontId="8" fillId="3" borderId="0" xfId="0" applyNumberFormat="1" applyFont="1" applyFill="1" applyAlignment="1">
      <alignment horizontal="left" vertical="center" shrinkToFit="1"/>
    </xf>
    <xf numFmtId="0" fontId="32" fillId="0" borderId="0" xfId="0" applyFont="1" applyAlignment="1">
      <alignment horizontal="left" vertical="center" wrapText="1"/>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0" fillId="0" borderId="0" xfId="0" applyFont="1" applyAlignment="1">
      <alignment horizontal="left" vertical="center"/>
    </xf>
    <xf numFmtId="0" fontId="21" fillId="0" borderId="0" xfId="0" applyFont="1" applyAlignment="1" applyProtection="1">
      <alignment horizontal="left" vertical="center" wrapText="1"/>
      <protection locked="0"/>
    </xf>
    <xf numFmtId="0" fontId="21" fillId="0" borderId="0" xfId="0" applyFont="1" applyAlignment="1" applyProtection="1">
      <alignment horizontal="left" vertical="center"/>
      <protection locked="0"/>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9" fillId="0" borderId="1" xfId="0" applyFont="1" applyBorder="1" applyAlignment="1">
      <alignment horizontal="center" vertical="center"/>
    </xf>
    <xf numFmtId="0" fontId="8" fillId="0" borderId="0" xfId="0" quotePrefix="1" applyFont="1" applyAlignment="1">
      <alignment horizontal="left" vertical="center"/>
    </xf>
    <xf numFmtId="0" fontId="9" fillId="0" borderId="0" xfId="0" quotePrefix="1" applyFont="1" applyAlignment="1">
      <alignment horizontal="left" vertical="center" wrapText="1"/>
    </xf>
    <xf numFmtId="0" fontId="21" fillId="0" borderId="0" xfId="0" applyFont="1" applyAlignment="1">
      <alignment horizontal="left" vertical="center" wrapText="1"/>
    </xf>
    <xf numFmtId="0" fontId="21" fillId="0" borderId="0" xfId="0" applyFont="1" applyAlignment="1">
      <alignment horizontal="left" vertical="top" wrapText="1"/>
    </xf>
    <xf numFmtId="0" fontId="25" fillId="0" borderId="0" xfId="1" applyFont="1" applyFill="1" applyAlignment="1">
      <alignment horizontal="left" vertical="center"/>
    </xf>
    <xf numFmtId="0" fontId="27" fillId="0" borderId="0" xfId="0" applyFont="1" applyAlignment="1">
      <alignment horizontal="left" vertical="top" wrapText="1"/>
    </xf>
    <xf numFmtId="0" fontId="21" fillId="0" borderId="0" xfId="0" applyFont="1" applyAlignment="1">
      <alignment horizontal="left" vertical="center"/>
    </xf>
  </cellXfs>
  <cellStyles count="8">
    <cellStyle name="ハイパーリンク" xfId="1" builtinId="8"/>
    <cellStyle name="標準" xfId="0" builtinId="0"/>
    <cellStyle name="標準 2" xfId="3" xr:uid="{CB6D536F-7D7E-4DC0-BB4F-C27B525594E9}"/>
    <cellStyle name="標準 3" xfId="2" xr:uid="{62DB4807-4CAC-4DBB-8871-E988CA55038A}"/>
    <cellStyle name="標準 3 2" xfId="6" xr:uid="{47B6E8BA-A3CE-4670-8D3C-0C13A328D194}"/>
    <cellStyle name="標準 3 3" xfId="5" xr:uid="{13738546-80E8-4FE7-B128-B269727D4451}"/>
    <cellStyle name="標準 3 4" xfId="4" xr:uid="{9C79C151-DA81-49CB-9BC1-B9529D5B2EEA}"/>
    <cellStyle name="標準 3 5" xfId="7" xr:uid="{33AEFC48-FBBD-48C3-B3FE-F0E3AEC8F856}"/>
  </cellStyles>
  <dxfs count="3">
    <dxf>
      <fill>
        <patternFill>
          <bgColor theme="9" tint="0.59996337778862885"/>
        </patternFill>
      </fill>
      <border>
        <bottom style="thin">
          <color auto="1"/>
        </bottom>
        <vertical/>
        <horizontal/>
      </border>
    </dxf>
    <dxf>
      <font>
        <color theme="1"/>
      </font>
    </dxf>
    <dxf>
      <font>
        <color theme="1"/>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AP$33" lockText="1"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32</xdr:row>
          <xdr:rowOff>0</xdr:rowOff>
        </xdr:from>
        <xdr:to>
          <xdr:col>4</xdr:col>
          <xdr:colOff>0</xdr:colOff>
          <xdr:row>33</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31</xdr:col>
      <xdr:colOff>0</xdr:colOff>
      <xdr:row>1</xdr:row>
      <xdr:rowOff>26041</xdr:rowOff>
    </xdr:from>
    <xdr:to>
      <xdr:col>37</xdr:col>
      <xdr:colOff>142875</xdr:colOff>
      <xdr:row>2</xdr:row>
      <xdr:rowOff>123825</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5905500" y="197491"/>
          <a:ext cx="1285875" cy="269234"/>
        </a:xfrm>
        <a:prstGeom prst="rect">
          <a:avLst/>
        </a:prstGeom>
        <a:solidFill>
          <a:schemeClr val="tx2"/>
        </a:solidFill>
        <a:ln>
          <a:no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en-US" altLang="ja-JP" sz="1050" b="1">
              <a:solidFill>
                <a:schemeClr val="bg1"/>
              </a:solidFill>
              <a:latin typeface="Meiryo UI" panose="020B0604030504040204" pitchFamily="50" charset="-128"/>
              <a:ea typeface="Meiryo UI" panose="020B0604030504040204" pitchFamily="50" charset="-128"/>
            </a:rPr>
            <a:t>AP/AM</a:t>
          </a:r>
          <a:endParaRPr kumimoji="1" lang="ja-JP" altLang="en-US" sz="105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0</xdr:col>
      <xdr:colOff>0</xdr:colOff>
      <xdr:row>0</xdr:row>
      <xdr:rowOff>0</xdr:rowOff>
    </xdr:from>
    <xdr:to>
      <xdr:col>5</xdr:col>
      <xdr:colOff>43295</xdr:colOff>
      <xdr:row>1</xdr:row>
      <xdr:rowOff>89038</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0" y="0"/>
          <a:ext cx="995795" cy="262220"/>
        </a:xfrm>
        <a:prstGeom prst="rect">
          <a:avLst/>
        </a:prstGeom>
        <a:noFill/>
        <a:ln>
          <a:solidFill>
            <a:schemeClr val="tx1"/>
          </a:solid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en-US" altLang="ja-JP" sz="1000" b="1">
              <a:solidFill>
                <a:sysClr val="windowText" lastClr="000000"/>
              </a:solidFill>
              <a:latin typeface="Meiryo UI" panose="020B0604030504040204" pitchFamily="50" charset="-128"/>
              <a:ea typeface="Meiryo UI" panose="020B0604030504040204" pitchFamily="50" charset="-128"/>
            </a:rPr>
            <a:t>UT-12</a:t>
          </a:r>
          <a:endParaRPr kumimoji="1" lang="ja-JP" altLang="en-US" sz="1000" b="1">
            <a:solidFill>
              <a:sysClr val="windowText" lastClr="000000"/>
            </a:solidFill>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xdr:col>
          <xdr:colOff>160020</xdr:colOff>
          <xdr:row>52</xdr:row>
          <xdr:rowOff>0</xdr:rowOff>
        </xdr:from>
        <xdr:to>
          <xdr:col>4</xdr:col>
          <xdr:colOff>106680</xdr:colOff>
          <xdr:row>58</xdr:row>
          <xdr:rowOff>30480</xdr:rowOff>
        </xdr:to>
        <xdr:sp macro="" textlink="">
          <xdr:nvSpPr>
            <xdr:cNvPr id="1032" name="Group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xdr:colOff>
          <xdr:row>48</xdr:row>
          <xdr:rowOff>0</xdr:rowOff>
        </xdr:from>
        <xdr:to>
          <xdr:col>4</xdr:col>
          <xdr:colOff>106680</xdr:colOff>
          <xdr:row>50</xdr:row>
          <xdr:rowOff>487680</xdr:rowOff>
        </xdr:to>
        <xdr:sp macro="" textlink="">
          <xdr:nvSpPr>
            <xdr:cNvPr id="1034" name="Group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xdr:colOff>
          <xdr:row>48</xdr:row>
          <xdr:rowOff>0</xdr:rowOff>
        </xdr:from>
        <xdr:to>
          <xdr:col>4</xdr:col>
          <xdr:colOff>106680</xdr:colOff>
          <xdr:row>50</xdr:row>
          <xdr:rowOff>480060</xdr:rowOff>
        </xdr:to>
        <xdr:sp macro="" textlink="">
          <xdr:nvSpPr>
            <xdr:cNvPr id="1035" name="Group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21</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printerSettings" Target="../printerSettings/printerSettings1.bin"/><Relationship Id="rId7" Type="http://schemas.openxmlformats.org/officeDocument/2006/relationships/ctrlProp" Target="../ctrlProps/ctrlProp1.xml"/><Relationship Id="rId2" Type="http://schemas.openxmlformats.org/officeDocument/2006/relationships/hyperlink" Target="https://jpxsystem.com/doc/etfpf/doku.php" TargetMode="External"/><Relationship Id="rId1" Type="http://schemas.openxmlformats.org/officeDocument/2006/relationships/hyperlink" Target="https://www.jpx.co.jp/corporate/governance/security/personal-inform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10" Type="http://schemas.openxmlformats.org/officeDocument/2006/relationships/ctrlProp" Target="../ctrlProps/ctrlProp4.xml"/><Relationship Id="rId4" Type="http://schemas.openxmlformats.org/officeDocument/2006/relationships/customProperty" Target="../customProperty1.bin"/><Relationship Id="rId9"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A59"/>
  <sheetViews>
    <sheetView showGridLines="0" tabSelected="1" view="pageBreakPreview" topLeftCell="A49" zoomScale="120" zoomScaleNormal="177" zoomScaleSheetLayoutView="120" zoomScalePageLayoutView="115" workbookViewId="0">
      <selection activeCell="AG60" sqref="AG60"/>
    </sheetView>
  </sheetViews>
  <sheetFormatPr defaultColWidth="2.44140625" defaultRowHeight="14.1" customHeight="1" x14ac:dyDescent="0.3"/>
  <cols>
    <col min="1" max="6" width="2.44140625" style="1"/>
    <col min="7" max="10" width="2.44140625" style="1" customWidth="1"/>
    <col min="11" max="12" width="2.44140625" style="1"/>
    <col min="13" max="13" width="2.44140625" style="1" customWidth="1"/>
    <col min="14" max="14" width="2.44140625" style="1"/>
    <col min="15" max="17" width="2.44140625" style="1" customWidth="1"/>
    <col min="18" max="19" width="2.44140625" style="1"/>
    <col min="20" max="24" width="2.44140625" style="1" customWidth="1"/>
    <col min="25" max="31" width="2.44140625" style="1"/>
    <col min="32" max="32" width="2.44140625" style="1" customWidth="1"/>
    <col min="33" max="41" width="2.44140625" style="1"/>
    <col min="42" max="42" width="2.44140625" style="23" customWidth="1"/>
    <col min="43" max="48" width="2.44140625" style="1"/>
    <col min="49" max="51" width="2.44140625" style="5" customWidth="1"/>
    <col min="52" max="16384" width="2.44140625" style="1"/>
  </cols>
  <sheetData>
    <row r="1" spans="1:51" ht="14.1" customHeight="1" x14ac:dyDescent="0.3">
      <c r="A1" s="52" t="s">
        <v>27</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19"/>
      <c r="AN1" s="19"/>
      <c r="AO1" s="19"/>
      <c r="AP1" s="21"/>
      <c r="AQ1" s="19"/>
      <c r="AR1" s="19"/>
      <c r="AS1" s="19"/>
    </row>
    <row r="2" spans="1:51" ht="14.1" customHeight="1" x14ac:dyDescent="0.3">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19"/>
      <c r="AN2" s="19"/>
      <c r="AO2" s="19"/>
      <c r="AP2" s="21"/>
      <c r="AQ2" s="19"/>
      <c r="AR2" s="19"/>
      <c r="AS2" s="19"/>
    </row>
    <row r="3" spans="1:51" ht="14.1" customHeight="1" x14ac:dyDescent="0.3">
      <c r="A3" s="52"/>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19"/>
      <c r="AN3" s="19"/>
      <c r="AO3" s="19"/>
      <c r="AP3" s="21"/>
      <c r="AQ3" s="19"/>
      <c r="AR3" s="19"/>
      <c r="AS3" s="19"/>
    </row>
    <row r="4" spans="1:51" ht="14.1" customHeight="1" x14ac:dyDescent="0.3">
      <c r="A4" s="52"/>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19"/>
      <c r="AN4" s="19"/>
      <c r="AO4" s="19"/>
      <c r="AP4" s="21"/>
      <c r="AQ4" s="19"/>
      <c r="AR4" s="19"/>
      <c r="AS4" s="19"/>
    </row>
    <row r="5" spans="1:51" ht="6.9" customHeight="1" x14ac:dyDescent="0.3">
      <c r="A5" s="2"/>
      <c r="B5" s="2"/>
      <c r="C5" s="2"/>
      <c r="D5" s="2"/>
      <c r="E5" s="2"/>
      <c r="F5" s="2"/>
      <c r="G5" s="2"/>
      <c r="H5" s="2"/>
      <c r="I5" s="2"/>
      <c r="J5" s="2"/>
      <c r="K5" s="2"/>
      <c r="L5" s="2"/>
      <c r="M5" s="2"/>
      <c r="N5" s="2"/>
      <c r="O5" s="2"/>
      <c r="P5" s="2"/>
      <c r="Q5" s="2"/>
      <c r="R5" s="2"/>
      <c r="S5" s="2"/>
      <c r="T5" s="2"/>
      <c r="U5" s="2"/>
      <c r="V5" s="2"/>
      <c r="W5" s="2"/>
      <c r="X5" s="2"/>
      <c r="Y5" s="2"/>
      <c r="Z5" s="2"/>
      <c r="AA5" s="2"/>
      <c r="AB5" s="2"/>
      <c r="AC5" s="2"/>
      <c r="AD5" s="2"/>
      <c r="AG5" s="2"/>
      <c r="AH5" s="2"/>
      <c r="AI5" s="2"/>
      <c r="AJ5" s="2"/>
      <c r="AK5" s="2"/>
      <c r="AL5" s="2"/>
      <c r="AM5" s="2"/>
      <c r="AN5" s="2"/>
      <c r="AO5" s="2"/>
      <c r="AP5" s="22"/>
      <c r="AQ5" s="2"/>
      <c r="AR5" s="2"/>
      <c r="AS5" s="2"/>
    </row>
    <row r="6" spans="1:51" ht="14.1" customHeight="1" x14ac:dyDescent="0.3">
      <c r="S6" s="71" t="s">
        <v>2</v>
      </c>
      <c r="T6" s="71"/>
      <c r="U6" s="71"/>
      <c r="V6" s="71"/>
      <c r="W6" s="71"/>
      <c r="X6" s="71"/>
      <c r="Y6" s="71"/>
      <c r="Z6" s="71"/>
      <c r="AA6" s="53"/>
      <c r="AB6" s="53"/>
      <c r="AC6" s="53"/>
      <c r="AD6" s="53"/>
      <c r="AE6" s="53"/>
      <c r="AF6" s="53"/>
      <c r="AG6" s="53"/>
      <c r="AH6" s="53"/>
      <c r="AI6" s="53"/>
      <c r="AJ6" s="53"/>
      <c r="AK6" s="53"/>
      <c r="AL6" s="53"/>
      <c r="AQ6" s="5"/>
      <c r="AR6" s="5"/>
      <c r="AW6" s="1"/>
      <c r="AX6" s="1"/>
      <c r="AY6" s="1"/>
    </row>
    <row r="7" spans="1:51" ht="6.9" customHeight="1" x14ac:dyDescent="0.3"/>
    <row r="8" spans="1:51" ht="20.100000000000001" customHeight="1" x14ac:dyDescent="0.3">
      <c r="A8" s="72" t="s">
        <v>3</v>
      </c>
      <c r="B8" s="72"/>
      <c r="C8" s="72"/>
      <c r="D8" s="72"/>
      <c r="E8" s="72"/>
      <c r="F8" s="72"/>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20"/>
      <c r="AM8" s="20"/>
      <c r="AN8" s="20"/>
      <c r="AO8" s="20"/>
      <c r="AP8" s="24"/>
      <c r="AQ8" s="20"/>
      <c r="AR8" s="20"/>
      <c r="AS8" s="20"/>
    </row>
    <row r="9" spans="1:51" ht="39.9" customHeight="1" x14ac:dyDescent="0.3">
      <c r="A9" s="9"/>
      <c r="B9" s="73" t="s">
        <v>6</v>
      </c>
      <c r="C9" s="73"/>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10"/>
      <c r="AM9" s="10"/>
      <c r="AN9" s="10"/>
      <c r="AO9" s="10"/>
      <c r="AP9" s="25"/>
      <c r="AQ9" s="10"/>
      <c r="AR9" s="9"/>
      <c r="AS9" s="9"/>
    </row>
    <row r="10" spans="1:51" ht="6.9" customHeight="1" x14ac:dyDescent="0.3">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26"/>
      <c r="AQ10" s="3"/>
      <c r="AR10" s="3"/>
      <c r="AS10" s="3"/>
    </row>
    <row r="11" spans="1:51" ht="14.1" customHeight="1" x14ac:dyDescent="0.3">
      <c r="C11" s="65" t="s">
        <v>5</v>
      </c>
      <c r="D11" s="65"/>
      <c r="E11" s="65"/>
      <c r="F11" s="65"/>
      <c r="G11" s="65"/>
      <c r="H11" s="65"/>
      <c r="I11" s="65"/>
      <c r="J11" s="54"/>
      <c r="K11" s="54"/>
      <c r="L11" s="54"/>
      <c r="M11" s="54"/>
      <c r="N11" s="54"/>
      <c r="O11" s="54"/>
      <c r="P11" s="54"/>
      <c r="Q11" s="54"/>
      <c r="R11" s="54"/>
      <c r="S11" s="54"/>
      <c r="T11" s="54"/>
      <c r="U11" s="54"/>
      <c r="V11" s="54"/>
      <c r="W11" s="54"/>
      <c r="X11" s="54"/>
      <c r="Y11" s="54"/>
      <c r="Z11" s="54"/>
      <c r="AA11" s="54"/>
      <c r="AB11" s="54"/>
      <c r="AC11" s="54"/>
      <c r="AD11" s="54"/>
      <c r="AE11" s="3"/>
      <c r="AF11" s="3"/>
      <c r="AG11" s="3"/>
      <c r="AH11" s="3"/>
      <c r="AI11" s="3"/>
      <c r="AJ11" s="3"/>
      <c r="AK11" s="3"/>
      <c r="AQ11" s="5"/>
      <c r="AR11" s="5"/>
      <c r="AW11" s="1"/>
      <c r="AX11" s="1"/>
      <c r="AY11" s="1"/>
    </row>
    <row r="12" spans="1:51" ht="4.5" customHeight="1" x14ac:dyDescent="0.3">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26"/>
      <c r="AQ12" s="3"/>
      <c r="AR12" s="3"/>
      <c r="AS12" s="3"/>
    </row>
    <row r="13" spans="1:51" ht="14.1" customHeight="1" x14ac:dyDescent="0.3">
      <c r="C13" s="65" t="s">
        <v>8</v>
      </c>
      <c r="D13" s="65"/>
      <c r="E13" s="65"/>
      <c r="F13" s="65"/>
      <c r="G13" s="65"/>
      <c r="H13" s="65"/>
      <c r="I13" s="65"/>
      <c r="J13" s="54"/>
      <c r="K13" s="54"/>
      <c r="L13" s="54"/>
      <c r="M13" s="54"/>
      <c r="N13" s="54"/>
      <c r="O13" s="54"/>
      <c r="P13" s="54"/>
      <c r="Q13" s="54"/>
      <c r="R13" s="54"/>
      <c r="S13" s="54"/>
      <c r="T13" s="54"/>
      <c r="U13" s="54"/>
      <c r="V13" s="54"/>
      <c r="W13" s="54"/>
      <c r="X13" s="54"/>
      <c r="Y13" s="54"/>
      <c r="Z13" s="54"/>
      <c r="AA13" s="54"/>
      <c r="AB13" s="54"/>
      <c r="AC13" s="54"/>
      <c r="AD13" s="54"/>
      <c r="AE13" s="65" t="s">
        <v>9</v>
      </c>
      <c r="AF13" s="65"/>
      <c r="AG13" s="65"/>
      <c r="AH13" s="65"/>
      <c r="AI13" s="65"/>
      <c r="AJ13" s="65"/>
      <c r="AK13" s="65"/>
      <c r="AL13" s="65"/>
      <c r="AQ13" s="5"/>
      <c r="AR13" s="5"/>
      <c r="AW13" s="1"/>
      <c r="AX13" s="1"/>
      <c r="AY13" s="1"/>
    </row>
    <row r="14" spans="1:51" ht="4.5" customHeight="1" x14ac:dyDescent="0.3"/>
    <row r="15" spans="1:51" ht="9.9" customHeight="1" x14ac:dyDescent="0.3">
      <c r="C15" s="55" t="s">
        <v>52</v>
      </c>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15"/>
      <c r="AM15" s="15"/>
      <c r="AN15" s="15"/>
      <c r="AO15" s="15"/>
      <c r="AP15" s="27"/>
      <c r="AQ15" s="15"/>
    </row>
    <row r="16" spans="1:51" ht="4.5" customHeight="1" x14ac:dyDescent="0.3">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Q16" s="5"/>
      <c r="AR16" s="5"/>
      <c r="AW16" s="1"/>
      <c r="AX16" s="1"/>
      <c r="AY16" s="1"/>
    </row>
    <row r="17" spans="1:51" ht="14.1" customHeight="1" x14ac:dyDescent="0.3">
      <c r="C17" s="65" t="s">
        <v>10</v>
      </c>
      <c r="D17" s="65"/>
      <c r="E17" s="65"/>
      <c r="F17" s="65"/>
      <c r="G17" s="65"/>
      <c r="H17" s="65"/>
      <c r="I17" s="65"/>
      <c r="J17" s="54"/>
      <c r="K17" s="54"/>
      <c r="L17" s="54"/>
      <c r="M17" s="54"/>
      <c r="N17" s="54"/>
      <c r="O17" s="54"/>
      <c r="P17" s="54"/>
      <c r="Q17" s="54"/>
      <c r="R17" s="54"/>
      <c r="S17" s="54"/>
      <c r="T17" s="54"/>
      <c r="U17" s="54"/>
      <c r="V17" s="54"/>
      <c r="W17" s="54"/>
      <c r="X17" s="54"/>
      <c r="Y17" s="54"/>
      <c r="Z17" s="54"/>
      <c r="AA17" s="54"/>
      <c r="AB17" s="54"/>
      <c r="AC17" s="54"/>
      <c r="AD17" s="54"/>
      <c r="AE17" s="3"/>
      <c r="AF17" s="3"/>
      <c r="AG17" s="3"/>
      <c r="AH17" s="3"/>
      <c r="AI17" s="3"/>
      <c r="AJ17" s="3"/>
      <c r="AK17" s="3"/>
      <c r="AQ17" s="5"/>
      <c r="AR17" s="5"/>
      <c r="AW17" s="1"/>
      <c r="AX17" s="1"/>
      <c r="AY17" s="1"/>
    </row>
    <row r="18" spans="1:51" ht="4.5" customHeight="1" x14ac:dyDescent="0.3">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Q18" s="5"/>
      <c r="AR18" s="5"/>
      <c r="AW18" s="1"/>
      <c r="AX18" s="1"/>
      <c r="AY18" s="1"/>
    </row>
    <row r="19" spans="1:51" ht="14.1" customHeight="1" x14ac:dyDescent="0.3">
      <c r="C19" s="58" t="s">
        <v>18</v>
      </c>
      <c r="D19" s="58"/>
      <c r="E19" s="58"/>
      <c r="F19" s="58"/>
      <c r="G19" s="58"/>
      <c r="H19" s="58"/>
      <c r="I19" s="58"/>
      <c r="J19" s="56"/>
      <c r="K19" s="56"/>
      <c r="L19" s="56"/>
      <c r="M19" s="56"/>
      <c r="N19" s="56"/>
      <c r="O19" s="56"/>
      <c r="P19" s="56"/>
      <c r="Q19" s="56"/>
      <c r="R19" s="56"/>
      <c r="S19" s="56"/>
      <c r="T19" s="56"/>
      <c r="U19" s="56"/>
      <c r="V19" s="56"/>
      <c r="W19" s="56"/>
      <c r="X19" s="56"/>
      <c r="Y19" s="56"/>
      <c r="Z19" s="56"/>
      <c r="AA19" s="56"/>
      <c r="AB19" s="56"/>
      <c r="AC19" s="56"/>
      <c r="AD19" s="56"/>
      <c r="AE19" s="3"/>
      <c r="AF19" s="3"/>
      <c r="AG19" s="3"/>
      <c r="AH19" s="3"/>
      <c r="AI19" s="3"/>
      <c r="AJ19" s="3"/>
      <c r="AK19" s="3"/>
      <c r="AQ19" s="5"/>
      <c r="AR19" s="5"/>
      <c r="AW19" s="1"/>
      <c r="AX19" s="1"/>
      <c r="AY19" s="1"/>
    </row>
    <row r="20" spans="1:51" ht="5.0999999999999996" customHeight="1" x14ac:dyDescent="0.3">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Q20" s="5"/>
      <c r="AR20" s="5"/>
      <c r="AW20" s="1"/>
      <c r="AX20" s="1"/>
      <c r="AY20" s="1"/>
    </row>
    <row r="21" spans="1:51" ht="14.1" customHeight="1" x14ac:dyDescent="0.3">
      <c r="C21" s="65" t="s">
        <v>25</v>
      </c>
      <c r="D21" s="65"/>
      <c r="E21" s="65"/>
      <c r="F21" s="65"/>
      <c r="G21" s="65"/>
      <c r="H21" s="65"/>
      <c r="I21" s="65"/>
      <c r="J21" s="54"/>
      <c r="K21" s="54"/>
      <c r="L21" s="54"/>
      <c r="M21" s="54"/>
      <c r="N21" s="54"/>
      <c r="O21" s="54"/>
      <c r="P21" s="54"/>
      <c r="Q21" s="54"/>
      <c r="R21" s="54"/>
      <c r="S21" s="54"/>
      <c r="T21" s="54"/>
      <c r="U21" s="54"/>
      <c r="V21" s="54"/>
      <c r="W21" s="54"/>
      <c r="X21" s="54"/>
      <c r="Y21" s="54"/>
      <c r="Z21" s="54"/>
      <c r="AA21" s="54"/>
      <c r="AB21" s="54"/>
      <c r="AC21" s="54"/>
      <c r="AD21" s="54"/>
      <c r="AE21" s="3"/>
      <c r="AF21" s="3"/>
      <c r="AG21" s="3"/>
      <c r="AH21" s="3"/>
      <c r="AI21" s="3"/>
      <c r="AJ21" s="3"/>
      <c r="AK21" s="3"/>
      <c r="AQ21" s="5"/>
      <c r="AR21" s="5"/>
      <c r="AW21" s="1"/>
      <c r="AX21" s="1"/>
      <c r="AY21" s="1"/>
    </row>
    <row r="22" spans="1:51" ht="5.0999999999999996" customHeight="1" x14ac:dyDescent="0.3">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Q22" s="5"/>
      <c r="AR22" s="5"/>
      <c r="AW22" s="1"/>
      <c r="AX22" s="1"/>
      <c r="AY22" s="1"/>
    </row>
    <row r="23" spans="1:51" ht="14.1" customHeight="1" x14ac:dyDescent="0.3">
      <c r="C23" s="65" t="s">
        <v>11</v>
      </c>
      <c r="D23" s="65"/>
      <c r="E23" s="65"/>
      <c r="F23" s="65"/>
      <c r="G23" s="65"/>
      <c r="H23" s="65"/>
      <c r="I23" s="65"/>
      <c r="J23" s="54"/>
      <c r="K23" s="54"/>
      <c r="L23" s="54"/>
      <c r="M23" s="54"/>
      <c r="N23" s="54"/>
      <c r="O23" s="54"/>
      <c r="P23" s="54"/>
      <c r="Q23" s="54"/>
      <c r="R23" s="54"/>
      <c r="S23" s="54"/>
      <c r="T23" s="54"/>
      <c r="U23" s="54"/>
      <c r="V23" s="54"/>
      <c r="W23" s="54"/>
      <c r="X23" s="54"/>
      <c r="Y23" s="54"/>
      <c r="Z23" s="54"/>
      <c r="AA23" s="54"/>
      <c r="AB23" s="54"/>
      <c r="AC23" s="54"/>
      <c r="AD23" s="54"/>
      <c r="AE23" s="3"/>
      <c r="AF23" s="3"/>
      <c r="AG23" s="3"/>
      <c r="AH23" s="3"/>
      <c r="AI23" s="3"/>
      <c r="AJ23" s="3"/>
      <c r="AK23" s="3"/>
      <c r="AQ23" s="5"/>
      <c r="AR23" s="5"/>
      <c r="AW23" s="1"/>
      <c r="AX23" s="1"/>
      <c r="AY23" s="1"/>
    </row>
    <row r="24" spans="1:51" ht="5.0999999999999996" customHeight="1" x14ac:dyDescent="0.3">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Q24" s="5"/>
      <c r="AR24" s="5"/>
      <c r="AW24" s="1"/>
      <c r="AX24" s="1"/>
      <c r="AY24" s="1"/>
    </row>
    <row r="25" spans="1:51" ht="14.1" customHeight="1" x14ac:dyDescent="0.3">
      <c r="C25" s="65" t="s">
        <v>12</v>
      </c>
      <c r="D25" s="65"/>
      <c r="E25" s="65"/>
      <c r="F25" s="65"/>
      <c r="G25" s="65"/>
      <c r="H25" s="65"/>
      <c r="I25" s="65"/>
      <c r="J25" s="54"/>
      <c r="K25" s="54"/>
      <c r="L25" s="54"/>
      <c r="M25" s="54"/>
      <c r="N25" s="54"/>
      <c r="O25" s="54"/>
      <c r="P25" s="54"/>
      <c r="Q25" s="54"/>
      <c r="R25" s="54"/>
      <c r="S25" s="54"/>
      <c r="T25" s="54"/>
      <c r="U25" s="54"/>
      <c r="V25" s="54"/>
      <c r="W25" s="54"/>
      <c r="X25" s="54"/>
      <c r="Y25" s="54"/>
      <c r="Z25" s="54"/>
      <c r="AA25" s="54"/>
      <c r="AB25" s="54"/>
      <c r="AC25" s="54"/>
      <c r="AD25" s="54"/>
      <c r="AE25" s="3"/>
      <c r="AF25" s="3"/>
      <c r="AG25" s="3"/>
      <c r="AH25" s="3"/>
      <c r="AI25" s="3"/>
      <c r="AJ25" s="3"/>
      <c r="AK25" s="3"/>
      <c r="AQ25" s="5"/>
      <c r="AR25" s="5"/>
      <c r="AW25" s="1"/>
      <c r="AX25" s="1"/>
      <c r="AY25" s="1"/>
    </row>
    <row r="26" spans="1:51" ht="5.0999999999999996" customHeight="1" x14ac:dyDescent="0.3">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Q26" s="5"/>
      <c r="AR26" s="5"/>
      <c r="AW26" s="1"/>
      <c r="AX26" s="1"/>
      <c r="AY26" s="1"/>
    </row>
    <row r="27" spans="1:51" ht="39.9" customHeight="1" x14ac:dyDescent="0.3">
      <c r="C27" s="75" t="s">
        <v>26</v>
      </c>
      <c r="D27" s="75"/>
      <c r="E27" s="75"/>
      <c r="F27" s="75"/>
      <c r="G27" s="75"/>
      <c r="H27" s="75"/>
      <c r="I27" s="75"/>
      <c r="J27" s="75"/>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15"/>
      <c r="AM27" s="15"/>
      <c r="AN27" s="15"/>
      <c r="AO27" s="15"/>
      <c r="AP27" s="27"/>
      <c r="AQ27" s="15"/>
    </row>
    <row r="28" spans="1:51" ht="30" customHeight="1" x14ac:dyDescent="0.3">
      <c r="C28" s="77" t="s">
        <v>30</v>
      </c>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row>
    <row r="29" spans="1:51" ht="4.5" customHeight="1" x14ac:dyDescent="0.3"/>
    <row r="30" spans="1:51" ht="20.100000000000001" customHeight="1" x14ac:dyDescent="0.3">
      <c r="A30" s="72" t="s">
        <v>13</v>
      </c>
      <c r="B30" s="72"/>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20"/>
      <c r="AM30" s="20"/>
      <c r="AN30" s="20"/>
      <c r="AO30" s="20"/>
      <c r="AP30" s="24"/>
      <c r="AQ30" s="20"/>
      <c r="AR30" s="20"/>
      <c r="AS30" s="20"/>
    </row>
    <row r="31" spans="1:51" ht="20.100000000000001" customHeight="1" x14ac:dyDescent="0.3">
      <c r="A31" s="10"/>
      <c r="B31" s="73" t="s">
        <v>14</v>
      </c>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10"/>
      <c r="AM31" s="10"/>
      <c r="AN31" s="10"/>
      <c r="AO31" s="10"/>
      <c r="AP31" s="25"/>
      <c r="AQ31" s="10"/>
      <c r="AR31" s="12"/>
      <c r="AS31" s="12"/>
    </row>
    <row r="32" spans="1:51" ht="4.5" customHeight="1" x14ac:dyDescent="0.3">
      <c r="A32" s="10"/>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28"/>
      <c r="AQ32" s="11"/>
      <c r="AR32" s="12"/>
      <c r="AS32" s="12"/>
    </row>
    <row r="33" spans="1:51" ht="20.100000000000001" customHeight="1" x14ac:dyDescent="0.3">
      <c r="C33" s="8"/>
      <c r="D33" s="8"/>
      <c r="F33" s="57" t="s">
        <v>23</v>
      </c>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2"/>
      <c r="AN33" s="2"/>
      <c r="AO33" s="2"/>
      <c r="AP33" s="29" t="b">
        <v>0</v>
      </c>
      <c r="AQ33" s="2"/>
      <c r="AR33" s="2"/>
      <c r="AW33" s="7"/>
    </row>
    <row r="34" spans="1:51" ht="4.5" customHeight="1" x14ac:dyDescent="0.3"/>
    <row r="35" spans="1:51" s="35" customFormat="1" ht="27.9" customHeight="1" x14ac:dyDescent="0.25">
      <c r="E35" s="75" t="s">
        <v>15</v>
      </c>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P35" s="36"/>
      <c r="AQ35" s="37"/>
      <c r="AR35" s="37"/>
    </row>
    <row r="36" spans="1:51" s="35" customFormat="1" ht="24" customHeight="1" x14ac:dyDescent="0.25">
      <c r="E36" s="74" t="s">
        <v>16</v>
      </c>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P36" s="36"/>
      <c r="AQ36" s="37"/>
      <c r="AR36" s="37"/>
    </row>
    <row r="37" spans="1:51" s="35" customFormat="1" ht="12" customHeight="1" x14ac:dyDescent="0.25">
      <c r="F37" s="76" t="s">
        <v>0</v>
      </c>
      <c r="G37" s="76"/>
      <c r="H37" s="76"/>
      <c r="I37" s="76"/>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38"/>
      <c r="AL37" s="38"/>
      <c r="AP37" s="36"/>
      <c r="AQ37" s="37"/>
      <c r="AR37" s="37"/>
    </row>
    <row r="38" spans="1:51" s="35" customFormat="1" ht="12" customHeight="1" x14ac:dyDescent="0.25">
      <c r="E38" s="78" t="s">
        <v>22</v>
      </c>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34"/>
      <c r="AL38" s="34"/>
      <c r="AP38" s="36"/>
      <c r="AQ38" s="37"/>
      <c r="AR38" s="37"/>
    </row>
    <row r="39" spans="1:51" s="35" customFormat="1" ht="12" customHeight="1" x14ac:dyDescent="0.25">
      <c r="F39" s="76" t="s">
        <v>1</v>
      </c>
      <c r="G39" s="76"/>
      <c r="H39" s="76"/>
      <c r="I39" s="76"/>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38"/>
      <c r="AL39" s="38"/>
      <c r="AP39" s="36"/>
      <c r="AQ39" s="37"/>
      <c r="AR39" s="37"/>
    </row>
    <row r="40" spans="1:51" s="4" customFormat="1" ht="9.9" customHeight="1" x14ac:dyDescent="0.25">
      <c r="AP40" s="30"/>
      <c r="AW40" s="6"/>
      <c r="AX40" s="6"/>
      <c r="AY40" s="6"/>
    </row>
    <row r="41" spans="1:51" s="2" customFormat="1" ht="20.100000000000001" customHeight="1" x14ac:dyDescent="0.2">
      <c r="A41" s="72" t="s">
        <v>29</v>
      </c>
      <c r="B41" s="72"/>
      <c r="C41" s="72"/>
      <c r="D41" s="72"/>
      <c r="E41" s="72"/>
      <c r="F41" s="72"/>
      <c r="G41" s="72"/>
      <c r="H41" s="72"/>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72"/>
      <c r="AJ41" s="72"/>
      <c r="AK41" s="72"/>
      <c r="AL41" s="20"/>
      <c r="AM41" s="20"/>
      <c r="AN41" s="20"/>
      <c r="AO41" s="20"/>
      <c r="AP41" s="24"/>
      <c r="AQ41" s="20"/>
      <c r="AR41" s="20"/>
      <c r="AS41" s="20"/>
      <c r="AW41" s="13"/>
      <c r="AX41" s="13"/>
      <c r="AY41" s="13"/>
    </row>
    <row r="42" spans="1:51" ht="4.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26"/>
      <c r="AQ42" s="3"/>
      <c r="AR42" s="3"/>
      <c r="AS42" s="3"/>
    </row>
    <row r="43" spans="1:51" ht="14.1" customHeight="1" x14ac:dyDescent="0.3">
      <c r="C43" s="32" t="s">
        <v>4</v>
      </c>
      <c r="D43" s="32"/>
      <c r="E43" s="32"/>
      <c r="F43" s="32"/>
      <c r="G43" s="32"/>
      <c r="H43" s="32"/>
      <c r="I43" s="14"/>
      <c r="J43" s="33"/>
      <c r="K43" s="33"/>
      <c r="L43" s="33"/>
      <c r="M43" s="60">
        <f>J11</f>
        <v>0</v>
      </c>
      <c r="N43" s="60"/>
      <c r="O43" s="60"/>
      <c r="P43" s="60"/>
      <c r="Q43" s="60"/>
      <c r="R43" s="60"/>
      <c r="S43" s="60"/>
      <c r="T43" s="60"/>
      <c r="U43" s="60"/>
      <c r="V43" s="60"/>
      <c r="W43" s="60"/>
      <c r="X43" s="60"/>
      <c r="Y43" s="60"/>
      <c r="Z43" s="60"/>
      <c r="AA43" s="60"/>
      <c r="AB43" s="60"/>
      <c r="AC43" s="60"/>
      <c r="AD43" s="60"/>
      <c r="AE43" s="60"/>
      <c r="AF43" s="60"/>
      <c r="AG43" s="60"/>
      <c r="AH43" s="60"/>
      <c r="AI43" s="3"/>
      <c r="AJ43" s="3"/>
      <c r="AK43" s="3"/>
      <c r="AQ43" s="5"/>
      <c r="AR43" s="5"/>
    </row>
    <row r="44" spans="1:51" ht="4.5" customHeight="1" x14ac:dyDescent="0.3">
      <c r="A44" s="3"/>
      <c r="B44" s="3"/>
      <c r="C44" s="3"/>
      <c r="D44" s="3"/>
      <c r="E44" s="3"/>
      <c r="F44" s="3"/>
      <c r="G44" s="3"/>
      <c r="H44" s="3"/>
      <c r="I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26"/>
      <c r="AQ44" s="3"/>
      <c r="AR44" s="3"/>
      <c r="AS44" s="3"/>
    </row>
    <row r="45" spans="1:51" ht="14.1" customHeight="1" x14ac:dyDescent="0.3">
      <c r="C45" s="65" t="s">
        <v>7</v>
      </c>
      <c r="D45" s="65"/>
      <c r="E45" s="65"/>
      <c r="F45" s="65"/>
      <c r="G45" s="65"/>
      <c r="H45" s="65"/>
      <c r="I45" s="65"/>
      <c r="J45" s="65"/>
      <c r="K45" s="65"/>
      <c r="L45" s="65"/>
      <c r="M45" s="60">
        <f>J13</f>
        <v>0</v>
      </c>
      <c r="N45" s="60"/>
      <c r="O45" s="60"/>
      <c r="P45" s="60"/>
      <c r="Q45" s="60"/>
      <c r="R45" s="60"/>
      <c r="S45" s="60"/>
      <c r="T45" s="60"/>
      <c r="U45" s="60"/>
      <c r="V45" s="60"/>
      <c r="W45" s="60"/>
      <c r="X45" s="60"/>
      <c r="Y45" s="60"/>
      <c r="Z45" s="60"/>
      <c r="AA45" s="60"/>
      <c r="AB45" s="60"/>
      <c r="AC45" s="60"/>
      <c r="AD45" s="60"/>
      <c r="AE45" s="60"/>
      <c r="AF45" s="60"/>
      <c r="AG45" s="60"/>
      <c r="AH45" s="60"/>
      <c r="AI45" s="3"/>
      <c r="AJ45" s="3"/>
      <c r="AK45" s="3"/>
      <c r="AQ45" s="5"/>
      <c r="AR45" s="5"/>
    </row>
    <row r="46" spans="1:51" ht="4.5" customHeight="1" x14ac:dyDescent="0.3">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Q46" s="5"/>
      <c r="AR46" s="5"/>
    </row>
    <row r="47" spans="1:51" ht="14.1" customHeight="1" x14ac:dyDescent="0.3">
      <c r="C47" s="65" t="s">
        <v>17</v>
      </c>
      <c r="D47" s="65"/>
      <c r="E47" s="65"/>
      <c r="F47" s="65"/>
      <c r="G47" s="65"/>
      <c r="H47" s="65"/>
      <c r="I47" s="65"/>
      <c r="J47" s="65"/>
      <c r="K47" s="65"/>
      <c r="L47" s="65"/>
      <c r="M47" s="60">
        <f>J17</f>
        <v>0</v>
      </c>
      <c r="N47" s="60"/>
      <c r="O47" s="60"/>
      <c r="P47" s="60"/>
      <c r="Q47" s="60"/>
      <c r="R47" s="60"/>
      <c r="S47" s="60"/>
      <c r="T47" s="60"/>
      <c r="U47" s="60"/>
      <c r="V47" s="60"/>
      <c r="W47" s="60"/>
      <c r="X47" s="60"/>
      <c r="Y47" s="60"/>
      <c r="Z47" s="60"/>
      <c r="AA47" s="60"/>
      <c r="AB47" s="60"/>
      <c r="AC47" s="60"/>
      <c r="AD47" s="60"/>
      <c r="AE47" s="60"/>
      <c r="AF47" s="60"/>
      <c r="AG47" s="60"/>
      <c r="AH47" s="60"/>
      <c r="AI47" s="3"/>
      <c r="AJ47" s="3"/>
      <c r="AK47" s="3"/>
      <c r="AQ47" s="5"/>
      <c r="AR47" s="5"/>
    </row>
    <row r="48" spans="1:51" ht="6.9"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26"/>
      <c r="AQ48" s="3"/>
      <c r="AR48" s="3"/>
      <c r="AS48" s="3"/>
    </row>
    <row r="49" spans="1:53" ht="15.9" customHeight="1" x14ac:dyDescent="0.3">
      <c r="C49" s="57" t="s">
        <v>28</v>
      </c>
      <c r="D49" s="57"/>
      <c r="E49" s="57"/>
      <c r="F49" s="57"/>
      <c r="G49" s="57"/>
      <c r="H49" s="57"/>
      <c r="I49" s="57"/>
      <c r="M49" s="59"/>
      <c r="N49" s="59"/>
      <c r="O49" s="59"/>
      <c r="P49" s="59"/>
      <c r="Q49" s="59"/>
      <c r="R49" s="59"/>
      <c r="S49" s="59"/>
      <c r="T49" s="59"/>
      <c r="U49" s="59"/>
      <c r="V49" s="59"/>
      <c r="W49" s="59"/>
      <c r="X49" s="59"/>
      <c r="Y49" s="59"/>
      <c r="Z49" s="59"/>
      <c r="AA49" s="59"/>
      <c r="AB49" s="59"/>
      <c r="AC49" s="59"/>
      <c r="AD49" s="59"/>
      <c r="AE49" s="59"/>
      <c r="AF49" s="59"/>
      <c r="AG49" s="59"/>
      <c r="AH49" s="59"/>
      <c r="AI49" s="3"/>
      <c r="AJ49" s="3"/>
      <c r="AK49" s="3"/>
    </row>
    <row r="50" spans="1:53" s="4" customFormat="1" ht="6.9" customHeight="1" x14ac:dyDescent="0.25">
      <c r="G50" s="18"/>
      <c r="H50" s="18"/>
      <c r="I50" s="18"/>
      <c r="J50" s="18"/>
      <c r="K50" s="18"/>
      <c r="L50" s="18"/>
      <c r="M50" s="18"/>
      <c r="O50" s="17"/>
      <c r="P50" s="17"/>
      <c r="Q50" s="17"/>
      <c r="R50" s="17"/>
      <c r="S50" s="17"/>
      <c r="T50" s="17"/>
      <c r="U50" s="17"/>
      <c r="V50" s="17"/>
      <c r="W50" s="17"/>
      <c r="X50" s="17"/>
      <c r="Y50" s="17"/>
      <c r="Z50" s="17"/>
      <c r="AA50" s="17"/>
      <c r="AB50" s="17"/>
      <c r="AC50" s="17"/>
      <c r="AD50" s="17"/>
      <c r="AE50" s="17"/>
      <c r="AF50" s="17"/>
      <c r="AG50" s="17"/>
      <c r="AH50" s="17"/>
      <c r="AI50" s="17"/>
      <c r="AJ50" s="17"/>
      <c r="AP50" s="6"/>
      <c r="AR50" s="17"/>
      <c r="AW50" s="16"/>
      <c r="AX50" s="6"/>
      <c r="AY50" s="6"/>
    </row>
    <row r="51" spans="1:53" ht="53.4" customHeight="1" x14ac:dyDescent="0.3">
      <c r="A51"/>
      <c r="B51"/>
      <c r="C51" s="61" t="s">
        <v>50</v>
      </c>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15"/>
      <c r="AM51" s="15"/>
      <c r="AN51" s="15"/>
      <c r="AO51" s="15"/>
      <c r="AP51" s="27"/>
      <c r="AQ51" s="15"/>
      <c r="AR51"/>
      <c r="AS51"/>
      <c r="AT51"/>
      <c r="AU51"/>
      <c r="AV51"/>
      <c r="AW51"/>
      <c r="AX51"/>
      <c r="AY51"/>
      <c r="AZ51"/>
      <c r="BA51"/>
    </row>
    <row r="52" spans="1:53" s="4" customFormat="1" ht="86.4" customHeight="1" x14ac:dyDescent="0.25">
      <c r="C52" s="66" t="s">
        <v>51</v>
      </c>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P52" s="30"/>
      <c r="AW52" s="16"/>
      <c r="AX52" s="6"/>
      <c r="AY52" s="6"/>
    </row>
    <row r="53" spans="1:53" s="4" customFormat="1" ht="4.5" customHeight="1" x14ac:dyDescent="0.25">
      <c r="G53" s="18"/>
      <c r="H53" s="18"/>
      <c r="I53" s="18"/>
      <c r="M53" s="18"/>
      <c r="N53" s="18"/>
      <c r="O53" s="18"/>
      <c r="P53" s="18"/>
      <c r="R53" s="17"/>
      <c r="S53" s="17"/>
      <c r="T53" s="17"/>
      <c r="U53" s="17"/>
      <c r="V53" s="17"/>
      <c r="W53" s="17"/>
      <c r="X53" s="17"/>
      <c r="Y53" s="17"/>
      <c r="Z53" s="17"/>
      <c r="AA53" s="17"/>
      <c r="AB53" s="17"/>
      <c r="AC53" s="17"/>
      <c r="AD53" s="17"/>
      <c r="AE53" s="17"/>
      <c r="AF53" s="17"/>
      <c r="AG53" s="17"/>
      <c r="AH53" s="17"/>
      <c r="AI53" s="17"/>
      <c r="AJ53" s="17"/>
      <c r="AP53" s="6"/>
      <c r="AR53" s="17"/>
    </row>
    <row r="54" spans="1:53" ht="6.9" customHeight="1" thickBot="1" x14ac:dyDescent="0.35">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
      <c r="AK54" s="3"/>
      <c r="AQ54" s="5"/>
      <c r="AR54" s="5"/>
      <c r="AW54" s="1"/>
      <c r="AX54" s="1"/>
      <c r="AY54" s="1"/>
    </row>
    <row r="55" spans="1:53" ht="12" customHeight="1" x14ac:dyDescent="0.3">
      <c r="J55" s="62" t="s">
        <v>19</v>
      </c>
      <c r="K55" s="63"/>
      <c r="L55" s="63"/>
      <c r="M55" s="63"/>
      <c r="N55" s="63"/>
      <c r="O55" s="63"/>
      <c r="P55" s="63"/>
      <c r="Q55" s="63"/>
      <c r="R55" s="63"/>
      <c r="S55" s="63"/>
      <c r="T55" s="63"/>
      <c r="U55" s="63"/>
      <c r="V55" s="63"/>
      <c r="W55" s="63"/>
      <c r="X55" s="63"/>
      <c r="Y55" s="63"/>
      <c r="Z55" s="63"/>
      <c r="AA55" s="63"/>
      <c r="AB55" s="64"/>
      <c r="AW55" s="1"/>
      <c r="AX55" s="1"/>
      <c r="AY55" s="1"/>
    </row>
    <row r="56" spans="1:53" ht="12" customHeight="1" x14ac:dyDescent="0.3">
      <c r="J56" s="48" t="s">
        <v>24</v>
      </c>
      <c r="K56" s="49"/>
      <c r="L56" s="49"/>
      <c r="M56" s="49"/>
      <c r="N56" s="49"/>
      <c r="O56" s="49"/>
      <c r="P56" s="49"/>
      <c r="Q56" s="49"/>
      <c r="R56" s="49"/>
      <c r="S56" s="49"/>
      <c r="T56" s="49"/>
      <c r="U56" s="49"/>
      <c r="V56" s="49"/>
      <c r="W56" s="49"/>
      <c r="X56" s="49"/>
      <c r="Y56" s="49"/>
      <c r="Z56" s="49"/>
      <c r="AA56" s="49"/>
      <c r="AB56" s="50"/>
      <c r="AW56" s="1"/>
      <c r="AX56" s="1"/>
      <c r="AY56" s="1"/>
    </row>
    <row r="57" spans="1:53" ht="12" customHeight="1" x14ac:dyDescent="0.3">
      <c r="J57" s="48" t="s">
        <v>20</v>
      </c>
      <c r="K57" s="49"/>
      <c r="L57" s="49"/>
      <c r="M57" s="49"/>
      <c r="N57" s="49"/>
      <c r="O57" s="49"/>
      <c r="P57" s="49"/>
      <c r="Q57" s="49"/>
      <c r="R57" s="49"/>
      <c r="S57" s="49"/>
      <c r="T57" s="49"/>
      <c r="U57" s="49"/>
      <c r="V57" s="49"/>
      <c r="W57" s="49"/>
      <c r="X57" s="49"/>
      <c r="Y57" s="49"/>
      <c r="Z57" s="49"/>
      <c r="AA57" s="49"/>
      <c r="AB57" s="50"/>
      <c r="AQ57" s="5"/>
      <c r="AR57" s="5"/>
      <c r="AW57" s="1"/>
      <c r="AX57" s="1"/>
      <c r="AY57" s="1"/>
    </row>
    <row r="58" spans="1:53" ht="12" customHeight="1" thickBot="1" x14ac:dyDescent="0.35">
      <c r="J58" s="68" t="s">
        <v>21</v>
      </c>
      <c r="K58" s="69"/>
      <c r="L58" s="69"/>
      <c r="M58" s="69"/>
      <c r="N58" s="69"/>
      <c r="O58" s="69"/>
      <c r="P58" s="69"/>
      <c r="Q58" s="69"/>
      <c r="R58" s="69"/>
      <c r="S58" s="69"/>
      <c r="T58" s="69"/>
      <c r="U58" s="69"/>
      <c r="V58" s="69"/>
      <c r="W58" s="69"/>
      <c r="X58" s="69"/>
      <c r="Y58" s="69"/>
      <c r="Z58" s="69"/>
      <c r="AA58" s="69"/>
      <c r="AB58" s="70"/>
      <c r="AQ58" s="5"/>
      <c r="AR58" s="5"/>
      <c r="AW58" s="1"/>
      <c r="AX58" s="1"/>
      <c r="AY58" s="1"/>
    </row>
    <row r="59" spans="1:53" ht="14.1" customHeight="1" x14ac:dyDescent="0.3">
      <c r="AG59" s="51" t="s">
        <v>53</v>
      </c>
      <c r="AH59" s="51"/>
      <c r="AI59" s="51"/>
      <c r="AJ59" s="51"/>
      <c r="AK59" s="51"/>
      <c r="AL59" s="51"/>
    </row>
  </sheetData>
  <sheetProtection sheet="1" insertRows="0" deleteRows="0"/>
  <mergeCells count="46">
    <mergeCell ref="J21:AD21"/>
    <mergeCell ref="J23:AD23"/>
    <mergeCell ref="J25:AD25"/>
    <mergeCell ref="C27:AK27"/>
    <mergeCell ref="C21:I21"/>
    <mergeCell ref="C23:I23"/>
    <mergeCell ref="C25:I25"/>
    <mergeCell ref="E36:AL36"/>
    <mergeCell ref="E35:AL35"/>
    <mergeCell ref="F37:AJ37"/>
    <mergeCell ref="A41:AK41"/>
    <mergeCell ref="C28:AK28"/>
    <mergeCell ref="E38:AJ38"/>
    <mergeCell ref="F39:AJ39"/>
    <mergeCell ref="J55:AB55"/>
    <mergeCell ref="C47:L47"/>
    <mergeCell ref="C52:AH52"/>
    <mergeCell ref="J58:AB58"/>
    <mergeCell ref="S6:Z6"/>
    <mergeCell ref="C11:I11"/>
    <mergeCell ref="C13:I13"/>
    <mergeCell ref="A8:AK8"/>
    <mergeCell ref="A30:AK30"/>
    <mergeCell ref="B31:AK31"/>
    <mergeCell ref="B9:AK9"/>
    <mergeCell ref="J13:AD13"/>
    <mergeCell ref="M43:AH43"/>
    <mergeCell ref="AE13:AL13"/>
    <mergeCell ref="C17:I17"/>
    <mergeCell ref="C45:L45"/>
    <mergeCell ref="J57:AB57"/>
    <mergeCell ref="AG59:AL59"/>
    <mergeCell ref="A1:AL4"/>
    <mergeCell ref="AA6:AL6"/>
    <mergeCell ref="J11:AD11"/>
    <mergeCell ref="C15:AK15"/>
    <mergeCell ref="J17:AD17"/>
    <mergeCell ref="J19:AD19"/>
    <mergeCell ref="F33:AL33"/>
    <mergeCell ref="C19:I19"/>
    <mergeCell ref="M49:AH49"/>
    <mergeCell ref="M45:AH45"/>
    <mergeCell ref="J56:AB56"/>
    <mergeCell ref="C51:AK51"/>
    <mergeCell ref="M47:AH47"/>
    <mergeCell ref="C49:I49"/>
  </mergeCells>
  <phoneticPr fontId="6"/>
  <conditionalFormatting sqref="C19">
    <cfRule type="expression" dxfId="2" priority="26">
      <formula>$J$11="AP: Authorized Participants"</formula>
    </cfRule>
  </conditionalFormatting>
  <conditionalFormatting sqref="C28:AK28">
    <cfRule type="expression" dxfId="1" priority="1">
      <formula>$J$11="AP: Authorized Participants"</formula>
    </cfRule>
  </conditionalFormatting>
  <conditionalFormatting sqref="J19:AD19">
    <cfRule type="expression" dxfId="0" priority="24">
      <formula>$J$11="AP: Authorized Participants"</formula>
    </cfRule>
  </conditionalFormatting>
  <dataValidations count="3">
    <dataValidation type="list" allowBlank="1" showInputMessage="1" showErrorMessage="1" sqref="J11:AD11" xr:uid="{DBCA276F-38DF-495B-9E44-B6A9E5AA2872}">
      <formula1>"AP: Authorized Participants,AM: Asset Management Companies"</formula1>
    </dataValidation>
    <dataValidation type="textLength" operator="equal" allowBlank="1" showInputMessage="1" showErrorMessage="1" sqref="J13:AD13" xr:uid="{9B271A48-783B-4775-AB93-E3A4F25F9442}">
      <formula1>5</formula1>
    </dataValidation>
    <dataValidation type="list" allowBlank="1" showInputMessage="1" showErrorMessage="1" sqref="J19:AD19" xr:uid="{FB4B7F15-0E9B-411B-84C2-D03555982A3D}">
      <formula1>"Prop,Agency"</formula1>
    </dataValidation>
  </dataValidations>
  <hyperlinks>
    <hyperlink ref="F37" r:id="rId1" xr:uid="{886ADC93-CB85-4EEB-9B15-7BF391D801D2}"/>
    <hyperlink ref="F39" r:id="rId2" xr:uid="{0CB97087-F0D0-4B4F-BC74-2A08ECEB93E2}"/>
  </hyperlinks>
  <pageMargins left="0.39370078740157483" right="0.39370078740157483" top="0.86614173228346458" bottom="0.74803149606299213" header="0.31496062992125984" footer="0.31496062992125984"/>
  <pageSetup paperSize="9" orientation="portrait" r:id="rId3"/>
  <customProperties>
    <customPr name="layoutContexts" r:id="rId4"/>
  </customProperties>
  <drawing r:id="rId5"/>
  <legacyDrawing r:id="rId6"/>
  <mc:AlternateContent xmlns:mc="http://schemas.openxmlformats.org/markup-compatibility/2006">
    <mc:Choice Requires="x14">
      <controls>
        <mc:AlternateContent xmlns:mc="http://schemas.openxmlformats.org/markup-compatibility/2006">
          <mc:Choice Requires="x14">
            <control shapeId="1027" r:id="rId7" name="Check Box 3">
              <controlPr defaultSize="0" autoFill="0" autoLine="0" autoPict="0">
                <anchor moveWithCells="1">
                  <from>
                    <xdr:col>2</xdr:col>
                    <xdr:colOff>76200</xdr:colOff>
                    <xdr:row>32</xdr:row>
                    <xdr:rowOff>0</xdr:rowOff>
                  </from>
                  <to>
                    <xdr:col>4</xdr:col>
                    <xdr:colOff>0</xdr:colOff>
                    <xdr:row>33</xdr:row>
                    <xdr:rowOff>0</xdr:rowOff>
                  </to>
                </anchor>
              </controlPr>
            </control>
          </mc:Choice>
        </mc:AlternateContent>
        <mc:AlternateContent xmlns:mc="http://schemas.openxmlformats.org/markup-compatibility/2006">
          <mc:Choice Requires="x14">
            <control shapeId="1032" r:id="rId8" name="Group Box 8">
              <controlPr defaultSize="0" autoFill="0" autoPict="0">
                <anchor moveWithCells="1">
                  <from>
                    <xdr:col>1</xdr:col>
                    <xdr:colOff>160020</xdr:colOff>
                    <xdr:row>52</xdr:row>
                    <xdr:rowOff>0</xdr:rowOff>
                  </from>
                  <to>
                    <xdr:col>4</xdr:col>
                    <xdr:colOff>106680</xdr:colOff>
                    <xdr:row>58</xdr:row>
                    <xdr:rowOff>30480</xdr:rowOff>
                  </to>
                </anchor>
              </controlPr>
            </control>
          </mc:Choice>
        </mc:AlternateContent>
        <mc:AlternateContent xmlns:mc="http://schemas.openxmlformats.org/markup-compatibility/2006">
          <mc:Choice Requires="x14">
            <control shapeId="1034" r:id="rId9" name="Group Box 10">
              <controlPr defaultSize="0" autoFill="0" autoPict="0">
                <anchor moveWithCells="1">
                  <from>
                    <xdr:col>1</xdr:col>
                    <xdr:colOff>160020</xdr:colOff>
                    <xdr:row>48</xdr:row>
                    <xdr:rowOff>0</xdr:rowOff>
                  </from>
                  <to>
                    <xdr:col>4</xdr:col>
                    <xdr:colOff>106680</xdr:colOff>
                    <xdr:row>50</xdr:row>
                    <xdr:rowOff>487680</xdr:rowOff>
                  </to>
                </anchor>
              </controlPr>
            </control>
          </mc:Choice>
        </mc:AlternateContent>
        <mc:AlternateContent xmlns:mc="http://schemas.openxmlformats.org/markup-compatibility/2006">
          <mc:Choice Requires="x14">
            <control shapeId="1035" r:id="rId10" name="Group Box 11">
              <controlPr defaultSize="0" autoFill="0" autoPict="0">
                <anchor moveWithCells="1">
                  <from>
                    <xdr:col>1</xdr:col>
                    <xdr:colOff>160020</xdr:colOff>
                    <xdr:row>48</xdr:row>
                    <xdr:rowOff>0</xdr:rowOff>
                  </from>
                  <to>
                    <xdr:col>4</xdr:col>
                    <xdr:colOff>106680</xdr:colOff>
                    <xdr:row>50</xdr:row>
                    <xdr:rowOff>480060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63AA6-6B7F-4418-82BA-E550B1936F7F}">
  <dimension ref="A1:P7"/>
  <sheetViews>
    <sheetView workbookViewId="0">
      <selection activeCell="L3" sqref="L3"/>
    </sheetView>
  </sheetViews>
  <sheetFormatPr defaultRowHeight="13.2" x14ac:dyDescent="0.2"/>
  <cols>
    <col min="1" max="1" width="9.5546875" bestFit="1" customWidth="1"/>
    <col min="6" max="6" width="11.6640625" bestFit="1" customWidth="1"/>
  </cols>
  <sheetData>
    <row r="1" spans="1:16" ht="45" x14ac:dyDescent="0.2">
      <c r="A1" s="39" t="s">
        <v>31</v>
      </c>
      <c r="B1" s="39" t="s">
        <v>32</v>
      </c>
      <c r="C1" s="39" t="s">
        <v>33</v>
      </c>
      <c r="D1" s="40" t="s">
        <v>34</v>
      </c>
      <c r="E1" s="40" t="s">
        <v>35</v>
      </c>
      <c r="F1" s="41" t="s">
        <v>36</v>
      </c>
      <c r="G1" s="40" t="s">
        <v>37</v>
      </c>
      <c r="H1" s="40" t="s">
        <v>38</v>
      </c>
      <c r="I1" s="40" t="s">
        <v>39</v>
      </c>
      <c r="J1" s="40" t="s">
        <v>40</v>
      </c>
      <c r="K1" s="40" t="s">
        <v>41</v>
      </c>
      <c r="L1" s="40" t="s">
        <v>42</v>
      </c>
      <c r="M1" s="40" t="s">
        <v>43</v>
      </c>
      <c r="N1" s="40" t="s">
        <v>44</v>
      </c>
      <c r="O1" s="40" t="s">
        <v>45</v>
      </c>
      <c r="P1" s="40" t="s">
        <v>49</v>
      </c>
    </row>
    <row r="2" spans="1:16" x14ac:dyDescent="0.2">
      <c r="A2" s="46">
        <f>'UT-12'!AA6</f>
        <v>0</v>
      </c>
      <c r="B2" t="s">
        <v>47</v>
      </c>
      <c r="C2" t="s">
        <v>48</v>
      </c>
      <c r="D2" s="42"/>
      <c r="E2" t="s">
        <v>46</v>
      </c>
      <c r="F2" s="45">
        <f>'UT-12'!$AA$6</f>
        <v>0</v>
      </c>
      <c r="G2" s="44">
        <f>'UT-12'!$J$11</f>
        <v>0</v>
      </c>
      <c r="H2" s="44">
        <f>'UT-12'!$J$13</f>
        <v>0</v>
      </c>
      <c r="I2" s="44">
        <f>'UT-12'!$J$17</f>
        <v>0</v>
      </c>
      <c r="J2" s="44">
        <f>'UT-12'!$M$47</f>
        <v>0</v>
      </c>
      <c r="K2" t="str" cm="1">
        <f t="array" ref="K2">_xlfn.IFS(G$2="MM: Market Makers (excluding trading participants)","",'UT-12'!$J$19="Prop","自己",'UT-12'!$J$19="Agency","委託",'UT-12'!$J$19="","")</f>
        <v/>
      </c>
      <c r="L2" s="44">
        <f>'UT-12'!$M$49</f>
        <v>0</v>
      </c>
      <c r="M2" s="47"/>
      <c r="N2" s="47"/>
      <c r="O2" s="42"/>
      <c r="P2" t="str" cm="1">
        <f t="array" ref="P2">_xlfn.IFS('UT-12'!J19="Prop","申込",'UT-12'!J19="Agency","申込承認",'UT-12'!J19="","")</f>
        <v/>
      </c>
    </row>
    <row r="3" spans="1:16" s="43" customFormat="1" x14ac:dyDescent="0.2">
      <c r="A3" t="str">
        <f>IF(G2="MM: Market Makers (excluding trading participants)","",IF('UT-12'!$J$19="Prop",'UT-12'!AA6,""))</f>
        <v/>
      </c>
      <c r="B3" t="str">
        <f>IF(G2="MM: Market Makers (excluding trading participants)","",IF('UT-12'!$J$19="Prop","追加（新規）",""))</f>
        <v/>
      </c>
      <c r="C3" t="str">
        <f>IF(G2="MM: Market Makers (excluding trading participants)","",IF('UT-12'!J19="Prop","未反映",""))</f>
        <v/>
      </c>
      <c r="D3" s="42"/>
      <c r="E3" t="str">
        <f>IF(G2="MM: Market Makers (excluding trading participants)","",IF('UT-12'!J19="Prop","テスト",""))</f>
        <v/>
      </c>
      <c r="F3" s="45" t="str">
        <f>IF(G2="MM: Market Makers (excluding trading participants)","",IF('UT-12'!J19="Prop",'UT-12'!$AA$6,""))</f>
        <v/>
      </c>
      <c r="G3" t="str">
        <f>IF(G2="MM: Market Makers (excluding trading participants)","",IF('UT-12'!J19="Prop",'UT-12'!$J$11,""))</f>
        <v/>
      </c>
      <c r="H3" t="str">
        <f>IF(G2="MM: Market Makers (excluding trading participants)","",IF('UT-12'!J19="Prop",'UT-12'!$J$13,""))</f>
        <v/>
      </c>
      <c r="I3" t="str">
        <f>IF(G2="MM: Market Makers (excluding trading participants)","",IF('UT-12'!J19="Prop",'UT-12'!$J$17,""))</f>
        <v/>
      </c>
      <c r="J3" t="str">
        <f>IF(G2="MM: Market Makers (excluding trading participants)","",IF('UT-12'!J19="Prop",'UT-12'!$M$47,""))</f>
        <v/>
      </c>
      <c r="K3" t="str" cm="1">
        <f t="array" ref="K3">_xlfn.IFS(G$2="MM: Market Makers (excluding trading participants)","",'UT-12'!$J$19="Prop","自己",'UT-12'!$J$19="Agency","委託",'UT-12'!$J$19="","")</f>
        <v/>
      </c>
      <c r="L3" t="str">
        <f>IF(G2="MM: Market Makers (excluding trading participants)","",IF('UT-12'!J19="Prop",'UT-12'!$M$49,""))</f>
        <v/>
      </c>
      <c r="M3" s="47"/>
      <c r="N3" s="47"/>
      <c r="O3" s="42"/>
      <c r="P3" t="str">
        <f>IF(G2="MM: Market Makers (excluding trading participants)","",IF('UT-12'!J19="Prop","承認",""))</f>
        <v/>
      </c>
    </row>
    <row r="4" spans="1:16" s="43" customFormat="1" x14ac:dyDescent="0.2"/>
    <row r="5" spans="1:16" s="43" customFormat="1" x14ac:dyDescent="0.2"/>
    <row r="6" spans="1:16" s="43" customFormat="1" x14ac:dyDescent="0.2"/>
    <row r="7" spans="1:16" s="43" customFormat="1" x14ac:dyDescent="0.2"/>
  </sheetData>
  <phoneticPr fontId="6"/>
  <pageMargins left="0.7" right="0.7" top="0.75" bottom="0.75" header="0.3" footer="0.3"/>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UT-12</vt:lpstr>
      <vt:lpstr>メンテ台帳</vt:lpstr>
      <vt:lpstr>'UT-12'!Print_Area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2022-07-12T11:38:43Z</dcterms:created>
  <dcterms:modified xsi:type="dcterms:W3CDTF">2026-02-20T01:45:19Z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sum">
    <vt:filetime>2023-02-01T06:36:32Z</vt:filetime>
  </property>
  <property fmtid="{D5CDD505-2E9C-101B-9397-08002B2CF9AE}" pid="3" name="MSIP_Label_525b0843-b663-4345-b413-7675981e8467_SiteId">
    <vt:lpwstr>fe7a9aa7-6097-47a2-9163-81d624f8cbfd</vt:lpwstr>
  </property>
  <property fmtid="{D5CDD505-2E9C-101B-9397-08002B2CF9AE}" pid="4" name="MSIP_Label_525b0843-b663-4345-b413-7675981e8467_SetDate">
    <vt:lpwstr>2025-11-13T15:48:19Z</vt:lpwstr>
  </property>
  <property fmtid="{D5CDD505-2E9C-101B-9397-08002B2CF9AE}" pid="5" name="MSIP_Label_525b0843-b663-4345-b413-7675981e8467_Name">
    <vt:lpwstr>【2GVDI】社外秘</vt:lpwstr>
  </property>
  <property fmtid="{D5CDD505-2E9C-101B-9397-08002B2CF9AE}" pid="6" name="MSIP_Label_525b0843-b663-4345-b413-7675981e8467_Method">
    <vt:lpwstr>Standard</vt:lpwstr>
  </property>
  <property fmtid="{D5CDD505-2E9C-101B-9397-08002B2CF9AE}" pid="7" name="MSIP_Label_525b0843-b663-4345-b413-7675981e8467_Enabled">
    <vt:lpwstr>true</vt:lpwstr>
  </property>
  <property fmtid="{D5CDD505-2E9C-101B-9397-08002B2CF9AE}" pid="8" name="MSIP_Label_525b0843-b663-4345-b413-7675981e8467_ContentBits">
    <vt:lpwstr>8</vt:lpwstr>
  </property>
</Properties>
</file>