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fileSharing readOnlyRecommended="1"/>
  <workbookPr filterPrivacy="1" codeName="ThisWorkbook" defaultThemeVersion="124226"/>
  <xr:revisionPtr revIDLastSave="0" documentId="13_ncr:1_{12FB2E07-7493-4150-9AD7-F021C555AAD1}" xr6:coauthVersionLast="47" xr6:coauthVersionMax="47" xr10:uidLastSave="{00000000-0000-0000-0000-000000000000}"/>
  <workbookProtection lockStructure="1"/>
  <bookViews>
    <workbookView xWindow="-108" yWindow="-108" windowWidth="23256" windowHeight="12456" xr2:uid="{00000000-000D-0000-FFFF-FFFF00000000}"/>
  </bookViews>
  <sheets>
    <sheet name="UT-22" sheetId="2" r:id="rId1"/>
    <sheet name="メンテ台帳" sheetId="6" state="hidden" r:id="rId2"/>
  </sheets>
  <definedNames>
    <definedName name="_xlnm._FilterDatabase" localSheetId="0" hidden="1">'UT-22'!#REF!</definedName>
    <definedName name="_xlnm.Print_Area" localSheetId="0">'UT-22'!$A$1:$AL$58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6" l="1"/>
  <c r="P2" i="6" l="1" a="1"/>
  <c r="P2" i="6"/>
  <c r="L2" i="6"/>
  <c r="I2" i="6"/>
  <c r="H2" i="6"/>
  <c r="G2" i="6"/>
  <c r="K2" i="6" s="1"/>
  <c r="F2" i="6"/>
  <c r="P3" i="6" l="1"/>
  <c r="L3" i="6"/>
  <c r="K3" i="6"/>
  <c r="J3" i="6"/>
  <c r="I3" i="6"/>
  <c r="H3" i="6"/>
  <c r="G3" i="6"/>
  <c r="F3" i="6"/>
  <c r="E3" i="6"/>
  <c r="C3" i="6"/>
  <c r="B3" i="6"/>
  <c r="A3" i="6"/>
  <c r="M43" i="2"/>
  <c r="M47" i="2"/>
  <c r="J2" i="6" s="1"/>
  <c r="M45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<sst xmlns="http://schemas.openxmlformats.org/spreadsheetml/2006/main" count="52" uniqueCount="51">
  <si>
    <t>メールアドレス</t>
    <phoneticPr fontId="7"/>
  </si>
  <si>
    <t>https://www.jpx.co.jp/corporate/governance/security/personal-information/</t>
    <phoneticPr fontId="7"/>
  </si>
  <si>
    <t>* 日本取引所グループの個人情報の取扱いについては、下記のウェブサイトをご参照ください。</t>
    <phoneticPr fontId="7"/>
  </si>
  <si>
    <t>2. 同意事項</t>
    <rPh sb="3" eb="5">
      <t>ドウイ</t>
    </rPh>
    <rPh sb="5" eb="7">
      <t>ジコウ</t>
    </rPh>
    <phoneticPr fontId="7"/>
  </si>
  <si>
    <t>申込日</t>
    <phoneticPr fontId="7"/>
  </si>
  <si>
    <t>申込みを行うために、以下の事項に同意してください。</t>
    <rPh sb="0" eb="2">
      <t>モウシコミ</t>
    </rPh>
    <rPh sb="4" eb="5">
      <t>オコナ</t>
    </rPh>
    <rPh sb="10" eb="12">
      <t>イカ</t>
    </rPh>
    <rPh sb="13" eb="15">
      <t>ジコウ</t>
    </rPh>
    <rPh sb="16" eb="18">
      <t>ドウイ</t>
    </rPh>
    <phoneticPr fontId="7"/>
  </si>
  <si>
    <t>お問合せ・申込書のご送付先</t>
    <rPh sb="5" eb="8">
      <t>モウシコミショ</t>
    </rPh>
    <rPh sb="10" eb="12">
      <t>ソウフ</t>
    </rPh>
    <rPh sb="12" eb="13">
      <t>サキ</t>
    </rPh>
    <phoneticPr fontId="7"/>
  </si>
  <si>
    <t>電話番号：　　03-3666-0141（代表）</t>
    <phoneticPr fontId="7"/>
  </si>
  <si>
    <t>* 記入いただいた個人情報は、CredNexに係る各種ご連絡等、運営業務のために利用し、他の目的のために利用しません。</t>
    <rPh sb="30" eb="31">
      <t>トウ</t>
    </rPh>
    <phoneticPr fontId="7"/>
  </si>
  <si>
    <t>会社コード</t>
    <rPh sb="0" eb="2">
      <t>カイシャ</t>
    </rPh>
    <phoneticPr fontId="7"/>
  </si>
  <si>
    <t>電話番号</t>
    <rPh sb="0" eb="4">
      <t>デンワバンゴウ</t>
    </rPh>
    <phoneticPr fontId="7"/>
  </si>
  <si>
    <t>組織区分</t>
    <rPh sb="0" eb="4">
      <t>ソシキクブン</t>
    </rPh>
    <phoneticPr fontId="7"/>
  </si>
  <si>
    <t>会社名（日本語）</t>
    <rPh sb="0" eb="3">
      <t>カイシャメイ</t>
    </rPh>
    <rPh sb="4" eb="7">
      <t>ニホンゴ</t>
    </rPh>
    <phoneticPr fontId="7"/>
  </si>
  <si>
    <t>組織区分</t>
    <rPh sb="0" eb="2">
      <t>ソシキ</t>
    </rPh>
    <rPh sb="2" eb="4">
      <t>クブン</t>
    </rPh>
    <phoneticPr fontId="7"/>
  </si>
  <si>
    <t>東京証券取引所 株式部 CredNex担当</t>
    <rPh sb="19" eb="21">
      <t>タントウ</t>
    </rPh>
    <phoneticPr fontId="7"/>
  </si>
  <si>
    <t>メール：　　　ask-crednex@jpx.co.jp</t>
    <phoneticPr fontId="7"/>
  </si>
  <si>
    <t>1. 今回申請する事務連絡担当者</t>
    <rPh sb="3" eb="7">
      <t>コンカイシンセイ</t>
    </rPh>
    <rPh sb="9" eb="13">
      <t>ジムレンラク</t>
    </rPh>
    <rPh sb="13" eb="16">
      <t>タントウシャ</t>
    </rPh>
    <phoneticPr fontId="7"/>
  </si>
  <si>
    <t>氏名</t>
    <rPh sb="0" eb="2">
      <t>シメイ</t>
    </rPh>
    <phoneticPr fontId="7"/>
  </si>
  <si>
    <t>＊届出済みの担当者のみ申請可能です。初回登録や担当者を増やす場合は、「事務連絡担当者届出書」を合わせてご提出ください。</t>
    <rPh sb="1" eb="4">
      <t>トドケデズ</t>
    </rPh>
    <rPh sb="6" eb="8">
      <t>タントウ</t>
    </rPh>
    <rPh sb="8" eb="9">
      <t>シャ</t>
    </rPh>
    <rPh sb="11" eb="13">
      <t>シンセイ</t>
    </rPh>
    <rPh sb="13" eb="15">
      <t>カノウ</t>
    </rPh>
    <rPh sb="18" eb="22">
      <t>ショカイトウロク</t>
    </rPh>
    <rPh sb="23" eb="26">
      <t>タントウシャ</t>
    </rPh>
    <rPh sb="27" eb="28">
      <t>フ</t>
    </rPh>
    <rPh sb="30" eb="32">
      <t>バアイ</t>
    </rPh>
    <rPh sb="35" eb="37">
      <t>ジム</t>
    </rPh>
    <rPh sb="37" eb="39">
      <t>レンラク</t>
    </rPh>
    <rPh sb="39" eb="42">
      <t>タントウシャ</t>
    </rPh>
    <rPh sb="42" eb="45">
      <t>トドケデショ</t>
    </rPh>
    <rPh sb="47" eb="48">
      <t>ア</t>
    </rPh>
    <rPh sb="52" eb="54">
      <t>テイシュツ</t>
    </rPh>
    <phoneticPr fontId="7"/>
  </si>
  <si>
    <t>会社名</t>
    <rPh sb="0" eb="3">
      <t>カイシャメイ</t>
    </rPh>
    <phoneticPr fontId="7"/>
  </si>
  <si>
    <t>3. 組織情報の本番登録</t>
    <rPh sb="3" eb="5">
      <t>ソシキ</t>
    </rPh>
    <rPh sb="5" eb="7">
      <t>ジョウホウ</t>
    </rPh>
    <rPh sb="8" eb="10">
      <t>ホンバン</t>
    </rPh>
    <rPh sb="10" eb="12">
      <t>トウロク</t>
    </rPh>
    <phoneticPr fontId="7"/>
  </si>
  <si>
    <t>「個人情報の取扱い」及び「CredNex利用規約」に同意する</t>
    <rPh sb="10" eb="11">
      <t>オヨ</t>
    </rPh>
    <rPh sb="20" eb="22">
      <t>リヨウ</t>
    </rPh>
    <rPh sb="22" eb="24">
      <t>キヤク</t>
    </rPh>
    <phoneticPr fontId="7"/>
  </si>
  <si>
    <t>* CredNex利用規約は、下記のウェブサイトをご参照ください。</t>
    <rPh sb="9" eb="11">
      <t>リヨウ</t>
    </rPh>
    <rPh sb="11" eb="13">
      <t>キヤク</t>
    </rPh>
    <phoneticPr fontId="7"/>
  </si>
  <si>
    <t>https://jpxsystem.com/doc/etfpf/doku.php</t>
    <phoneticPr fontId="7"/>
  </si>
  <si>
    <t>CredNex　本番環境 API利用申請書</t>
    <rPh sb="8" eb="10">
      <t>ホンバン</t>
    </rPh>
    <rPh sb="10" eb="12">
      <t>カンキョウ</t>
    </rPh>
    <rPh sb="16" eb="18">
      <t>リヨウ</t>
    </rPh>
    <rPh sb="18" eb="21">
      <t>シンセイショ</t>
    </rPh>
    <phoneticPr fontId="7"/>
  </si>
  <si>
    <t>自己委託区分</t>
    <rPh sb="0" eb="2">
      <t>ジコ</t>
    </rPh>
    <rPh sb="2" eb="4">
      <t>イタク</t>
    </rPh>
    <rPh sb="4" eb="6">
      <t>クブン</t>
    </rPh>
    <phoneticPr fontId="7"/>
  </si>
  <si>
    <t>個別IP</t>
    <rPh sb="0" eb="2">
      <t>コベツ</t>
    </rPh>
    <phoneticPr fontId="7"/>
  </si>
  <si>
    <t>申請は届出を行っている事務連絡担当者のみ可能です。今回登録をする事務連絡担当者を記載してください。(*)</t>
    <rPh sb="0" eb="2">
      <t>シンセイ</t>
    </rPh>
    <rPh sb="3" eb="5">
      <t>トドケデ</t>
    </rPh>
    <rPh sb="6" eb="7">
      <t>オコナ</t>
    </rPh>
    <rPh sb="11" eb="13">
      <t>ジム</t>
    </rPh>
    <rPh sb="13" eb="15">
      <t>レンラク</t>
    </rPh>
    <rPh sb="15" eb="18">
      <t>タントウシャ</t>
    </rPh>
    <rPh sb="20" eb="22">
      <t>カノウ</t>
    </rPh>
    <rPh sb="25" eb="27">
      <t>コンカイ</t>
    </rPh>
    <rPh sb="27" eb="29">
      <t>トウロク</t>
    </rPh>
    <rPh sb="32" eb="34">
      <t>ジム</t>
    </rPh>
    <rPh sb="34" eb="36">
      <t>レンラク</t>
    </rPh>
    <rPh sb="36" eb="39">
      <t>タントウシャ</t>
    </rPh>
    <rPh sb="40" eb="42">
      <t>キサイ</t>
    </rPh>
    <phoneticPr fontId="7"/>
  </si>
  <si>
    <t>更新フラグ</t>
    <rPh sb="0" eb="2">
      <t>コウシン</t>
    </rPh>
    <phoneticPr fontId="28"/>
  </si>
  <si>
    <t>更新内容</t>
    <rPh sb="0" eb="4">
      <t>コウシンナイヨウ</t>
    </rPh>
    <phoneticPr fontId="28"/>
  </si>
  <si>
    <t>ステータス</t>
    <phoneticPr fontId="28"/>
  </si>
  <si>
    <t>#</t>
    <phoneticPr fontId="28"/>
  </si>
  <si>
    <t>環境</t>
    <rPh sb="0" eb="2">
      <t>カンキョウ</t>
    </rPh>
    <phoneticPr fontId="28"/>
  </si>
  <si>
    <t>申込日</t>
    <rPh sb="0" eb="3">
      <t>モウシコミビ</t>
    </rPh>
    <phoneticPr fontId="28"/>
  </si>
  <si>
    <t>組織区分</t>
    <rPh sb="0" eb="4">
      <t>ソシキクブン</t>
    </rPh>
    <phoneticPr fontId="28"/>
  </si>
  <si>
    <t>会社コード（５桁）</t>
    <rPh sb="0" eb="2">
      <t xml:space="preserve">カイシャ </t>
    </rPh>
    <phoneticPr fontId="3"/>
  </si>
  <si>
    <t>会社名称（日本語）</t>
    <rPh sb="0" eb="1">
      <t xml:space="preserve">カイシャ </t>
    </rPh>
    <rPh sb="2" eb="4">
      <t xml:space="preserve">メイショウ </t>
    </rPh>
    <rPh sb="5" eb="6">
      <t xml:space="preserve">ニチ </t>
    </rPh>
    <phoneticPr fontId="3"/>
  </si>
  <si>
    <t>会社名称（英語）</t>
    <rPh sb="0" eb="1">
      <t xml:space="preserve">カイシャ </t>
    </rPh>
    <rPh sb="2" eb="4">
      <t xml:space="preserve">メイショウ </t>
    </rPh>
    <rPh sb="5" eb="7">
      <t>エイゴ</t>
    </rPh>
    <phoneticPr fontId="3"/>
  </si>
  <si>
    <t>自己委託区分</t>
  </si>
  <si>
    <t>IPアドレスレンジ</t>
    <phoneticPr fontId="28"/>
  </si>
  <si>
    <t>姓</t>
    <rPh sb="0" eb="1">
      <t>セイ</t>
    </rPh>
    <phoneticPr fontId="25"/>
  </si>
  <si>
    <t>名</t>
    <rPh sb="0" eb="1">
      <t>メイ</t>
    </rPh>
    <phoneticPr fontId="25"/>
  </si>
  <si>
    <t>Email</t>
  </si>
  <si>
    <t>追加（新規）</t>
    <rPh sb="0" eb="2">
      <t>ツイカ</t>
    </rPh>
    <rPh sb="3" eb="5">
      <t>シンキ</t>
    </rPh>
    <phoneticPr fontId="2"/>
  </si>
  <si>
    <t>未反映</t>
    <rPh sb="0" eb="3">
      <t>ミハンエイ</t>
    </rPh>
    <phoneticPr fontId="2"/>
  </si>
  <si>
    <t>権限</t>
    <rPh sb="0" eb="2">
      <t>ケンゲン</t>
    </rPh>
    <phoneticPr fontId="7"/>
  </si>
  <si>
    <t>本番</t>
    <rPh sb="0" eb="2">
      <t>ホンバン</t>
    </rPh>
    <phoneticPr fontId="7"/>
  </si>
  <si>
    <t>＊申請される接続許可IPアドレスは、必ずCIDR（クラスレスドメイン間ルーティング）表記で、厳密なレンジを指定してください。CIDR表記では、「IPアドレス/ネットワーク部のビット数」の形式で記載します（例：192.168.1.0/24）。
不適切な表記や範囲の申請は受理できません。再度ご確認のうえ、正しい形式で申請してください。</t>
  </si>
  <si>
    <t>CIDR表記例
正）192.168.1.0/24
正）192.168.1.100/32
誤）192.168.1.0-192.168.1.255
誤）192.168.1.10/30（注:例えば「/30」なら第4オクテットが4の倍数、「/29」なら8の倍数、「/28」なら16の倍数、というようにサブネットマスクによって倍数が異なります。いずれの場合も、サブネットごとに区切られた最初のアドレス（＝ネットワークアドレス）を指定することが必要です。）</t>
  </si>
  <si>
    <t>　　＊AP：取引参加者コード　AM：ETF特別清算参加者コード</t>
    <phoneticPr fontId="7"/>
  </si>
  <si>
    <t>v20260220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</si>
</sst>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b/>
      <sz val="16"/>
      <color theme="1"/>
      <name val="Meiryo UI"/>
      <family val="3"/>
      <charset val="128"/>
    </font>
    <font>
      <b/>
      <sz val="10.5"/>
      <color theme="1"/>
      <name val="Meiryo UI"/>
      <family val="3"/>
      <charset val="128"/>
    </font>
    <font>
      <sz val="10.5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u/>
      <sz val="11"/>
      <color theme="10"/>
      <name val="ＭＳ Ｐゴシック"/>
      <family val="2"/>
      <scheme val="minor"/>
    </font>
    <font>
      <sz val="10.5"/>
      <color theme="0" tint="-0.499984740745262"/>
      <name val="Meiryo UI"/>
      <family val="3"/>
      <charset val="128"/>
    </font>
    <font>
      <u/>
      <sz val="9"/>
      <color theme="10"/>
      <name val="Meiryo UI"/>
      <family val="3"/>
      <charset val="128"/>
    </font>
    <font>
      <sz val="9"/>
      <color theme="0" tint="-0.499984740745262"/>
      <name val="Meiryo UI"/>
      <family val="3"/>
      <charset val="128"/>
    </font>
    <font>
      <sz val="9"/>
      <color theme="1"/>
      <name val="Meiryo UI"/>
      <family val="2"/>
      <charset val="128"/>
    </font>
    <font>
      <b/>
      <sz val="16"/>
      <color theme="1" tint="0.249977111117893"/>
      <name val="Meiryo UI"/>
      <family val="3"/>
      <charset val="128"/>
    </font>
    <font>
      <sz val="10.5"/>
      <color theme="1" tint="0.249977111117893"/>
      <name val="Meiryo UI"/>
      <family val="3"/>
      <charset val="128"/>
    </font>
    <font>
      <b/>
      <sz val="10.5"/>
      <color theme="1" tint="0.249977111117893"/>
      <name val="Meiryo UI"/>
      <family val="3"/>
      <charset val="128"/>
    </font>
    <font>
      <sz val="9"/>
      <color theme="1" tint="0.249977111117893"/>
      <name val="Meiryo UI"/>
      <family val="3"/>
      <charset val="128"/>
    </font>
    <font>
      <sz val="11"/>
      <color theme="1"/>
      <name val="Arial"/>
      <family val="2"/>
    </font>
    <font>
      <sz val="9"/>
      <color rgb="FF000000"/>
      <name val="Meiryo UI"/>
      <family val="3"/>
      <charset val="128"/>
    </font>
    <font>
      <sz val="10.5"/>
      <color theme="0"/>
      <name val="Meiryo UI"/>
      <family val="3"/>
      <charset val="128"/>
    </font>
    <font>
      <sz val="9"/>
      <color theme="0"/>
      <name val="Meiryo UI"/>
      <family val="3"/>
      <charset val="128"/>
    </font>
    <font>
      <sz val="11"/>
      <color theme="1"/>
      <name val="ＭＳ Ｐゴシック"/>
      <family val="2"/>
      <scheme val="minor"/>
    </font>
    <font>
      <sz val="10"/>
      <color theme="1"/>
      <name val="Meiryo UI"/>
      <family val="3"/>
      <charset val="128"/>
    </font>
    <font>
      <sz val="11"/>
      <color theme="0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sz val="8"/>
      <color theme="1"/>
      <name val="Meiryo UI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0">
    <xf numFmtId="0" fontId="0" fillId="0" borderId="0"/>
    <xf numFmtId="0" fontId="12" fillId="0" borderId="0" applyNumberFormat="0" applyFill="0" applyBorder="0" applyAlignment="0" applyProtection="0"/>
    <xf numFmtId="0" fontId="6" fillId="0" borderId="0">
      <alignment vertical="center"/>
    </xf>
    <xf numFmtId="0" fontId="21" fillId="0" borderId="0"/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74">
    <xf numFmtId="0" fontId="0" fillId="0" borderId="0" xfId="0"/>
    <xf numFmtId="0" fontId="10" fillId="0" borderId="0" xfId="0" applyFont="1"/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1" fillId="0" borderId="0" xfId="0" applyFont="1"/>
    <xf numFmtId="0" fontId="13" fillId="0" borderId="0" xfId="0" applyFont="1"/>
    <xf numFmtId="0" fontId="15" fillId="0" borderId="0" xfId="0" applyFont="1"/>
    <xf numFmtId="0" fontId="13" fillId="0" borderId="0" xfId="0" applyFont="1" applyProtection="1">
      <protection locked="0"/>
    </xf>
    <xf numFmtId="0" fontId="14" fillId="0" borderId="0" xfId="1" applyFont="1" applyFill="1" applyAlignment="1">
      <alignment vertical="center"/>
    </xf>
    <xf numFmtId="0" fontId="10" fillId="2" borderId="0" xfId="0" applyFont="1" applyFill="1" applyAlignment="1" applyProtection="1">
      <alignment horizontal="center"/>
      <protection locked="0"/>
    </xf>
    <xf numFmtId="0" fontId="9" fillId="0" borderId="0" xfId="0" quotePrefix="1" applyFont="1" applyAlignment="1">
      <alignment horizontal="left" vertical="top"/>
    </xf>
    <xf numFmtId="0" fontId="9" fillId="0" borderId="0" xfId="0" quotePrefix="1" applyFont="1" applyAlignment="1">
      <alignment vertical="center" wrapText="1"/>
    </xf>
    <xf numFmtId="0" fontId="9" fillId="0" borderId="0" xfId="0" quotePrefix="1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wrapText="1"/>
    </xf>
    <xf numFmtId="0" fontId="15" fillId="0" borderId="0" xfId="0" applyFont="1" applyProtection="1">
      <protection locked="0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 applyProtection="1">
      <alignment horizontal="center"/>
      <protection locked="0"/>
    </xf>
    <xf numFmtId="0" fontId="16" fillId="0" borderId="0" xfId="0" applyFont="1"/>
    <xf numFmtId="0" fontId="8" fillId="0" borderId="0" xfId="0" applyFont="1" applyAlignment="1">
      <alignment vertical="center"/>
    </xf>
    <xf numFmtId="0" fontId="9" fillId="0" borderId="0" xfId="0" quotePrefix="1" applyFont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/>
    <xf numFmtId="0" fontId="19" fillId="0" borderId="0" xfId="0" quotePrefix="1" applyFont="1" applyAlignment="1">
      <alignment vertical="center"/>
    </xf>
    <xf numFmtId="0" fontId="19" fillId="0" borderId="0" xfId="0" quotePrefix="1" applyFont="1" applyAlignment="1">
      <alignment vertical="center" wrapText="1"/>
    </xf>
    <xf numFmtId="0" fontId="19" fillId="0" borderId="0" xfId="0" applyFont="1" applyAlignment="1">
      <alignment vertical="center"/>
    </xf>
    <xf numFmtId="0" fontId="18" fillId="0" borderId="0" xfId="0" applyFont="1" applyAlignment="1">
      <alignment wrapText="1"/>
    </xf>
    <xf numFmtId="0" fontId="19" fillId="0" borderId="0" xfId="0" quotePrefix="1" applyFont="1" applyAlignment="1">
      <alignment horizontal="left" vertical="center" wrapText="1"/>
    </xf>
    <xf numFmtId="0" fontId="18" fillId="0" borderId="0" xfId="0" applyFont="1" applyAlignment="1" applyProtection="1">
      <alignment vertical="center"/>
      <protection locked="0"/>
    </xf>
    <xf numFmtId="0" fontId="20" fillId="0" borderId="0" xfId="0" applyFont="1"/>
    <xf numFmtId="0" fontId="10" fillId="0" borderId="0" xfId="0" quotePrefix="1" applyFont="1" applyAlignment="1">
      <alignment vertical="center" wrapText="1"/>
    </xf>
    <xf numFmtId="0" fontId="27" fillId="4" borderId="10" xfId="0" applyFont="1" applyFill="1" applyBorder="1" applyAlignment="1">
      <alignment horizontal="left" vertical="top" wrapText="1"/>
    </xf>
    <xf numFmtId="0" fontId="27" fillId="5" borderId="10" xfId="0" applyFont="1" applyFill="1" applyBorder="1" applyAlignment="1">
      <alignment horizontal="left" vertical="top" wrapText="1"/>
    </xf>
    <xf numFmtId="14" fontId="27" fillId="5" borderId="10" xfId="0" applyNumberFormat="1" applyFont="1" applyFill="1" applyBorder="1" applyAlignment="1">
      <alignment horizontal="left" vertical="top" wrapText="1"/>
    </xf>
    <xf numFmtId="0" fontId="0" fillId="6" borderId="0" xfId="0" applyFill="1"/>
    <xf numFmtId="14" fontId="0" fillId="7" borderId="0" xfId="0" applyNumberFormat="1" applyFill="1"/>
    <xf numFmtId="49" fontId="0" fillId="0" borderId="0" xfId="0" applyNumberFormat="1"/>
    <xf numFmtId="56" fontId="0" fillId="6" borderId="0" xfId="0" applyNumberFormat="1" applyFill="1"/>
    <xf numFmtId="49" fontId="0" fillId="6" borderId="0" xfId="0" applyNumberFormat="1" applyFill="1"/>
    <xf numFmtId="0" fontId="10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10" fillId="0" borderId="0" xfId="0" applyFont="1" applyAlignment="1">
      <alignment horizontal="right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4" fillId="0" borderId="0" xfId="1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9" fillId="0" borderId="0" xfId="0" quotePrefix="1" applyFont="1" applyAlignment="1">
      <alignment horizontal="left" vertical="center"/>
    </xf>
    <xf numFmtId="49" fontId="9" fillId="3" borderId="1" xfId="0" applyNumberFormat="1" applyFont="1" applyFill="1" applyBorder="1" applyAlignment="1">
      <alignment horizontal="left" vertical="center" shrinkToFit="1"/>
    </xf>
    <xf numFmtId="49" fontId="9" fillId="2" borderId="1" xfId="0" applyNumberFormat="1" applyFont="1" applyFill="1" applyBorder="1" applyAlignment="1" applyProtection="1">
      <alignment horizontal="left" vertical="center" shrinkToFit="1"/>
      <protection locked="0"/>
    </xf>
    <xf numFmtId="0" fontId="8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56" fontId="9" fillId="2" borderId="1" xfId="0" applyNumberFormat="1" applyFont="1" applyFill="1" applyBorder="1" applyAlignment="1" applyProtection="1">
      <alignment horizontal="right" vertical="center"/>
      <protection locked="0"/>
    </xf>
    <xf numFmtId="0" fontId="9" fillId="2" borderId="1" xfId="0" applyFont="1" applyFill="1" applyBorder="1" applyAlignment="1" applyProtection="1">
      <alignment horizontal="right" vertical="center"/>
      <protection locked="0"/>
    </xf>
    <xf numFmtId="0" fontId="26" fillId="0" borderId="0" xfId="0" quotePrefix="1" applyFont="1" applyAlignment="1">
      <alignment horizontal="left" vertical="center" wrapText="1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49" fontId="9" fillId="0" borderId="0" xfId="0" applyNumberFormat="1" applyFont="1" applyAlignment="1" applyProtection="1">
      <alignment horizontal="left" vertical="center" shrinkToFit="1"/>
      <protection locked="0"/>
    </xf>
    <xf numFmtId="0" fontId="29" fillId="0" borderId="0" xfId="0" applyFont="1" applyAlignment="1">
      <alignment horizontal="left" wrapText="1"/>
    </xf>
    <xf numFmtId="0" fontId="10" fillId="0" borderId="0" xfId="0" quotePrefix="1" applyFont="1" applyAlignment="1">
      <alignment horizontal="left" vertical="center" wrapText="1"/>
    </xf>
    <xf numFmtId="0" fontId="11" fillId="0" borderId="0" xfId="0" applyFont="1" applyAlignment="1">
      <alignment horizontal="left" vertical="top" wrapText="1"/>
    </xf>
    <xf numFmtId="0" fontId="24" fillId="0" borderId="0" xfId="0" applyFont="1" applyAlignment="1">
      <alignment horizontal="left" vertical="top" wrapText="1"/>
    </xf>
  </cellXfs>
  <cellStyles count="10">
    <cellStyle name="ハイパーリンク" xfId="1" builtinId="8"/>
    <cellStyle name="標準" xfId="0" builtinId="0"/>
    <cellStyle name="標準 2" xfId="3" xr:uid="{CB6D536F-7D7E-4DC0-BB4F-C27B525594E9}"/>
    <cellStyle name="標準 3" xfId="2" xr:uid="{62DB4807-4CAC-4DBB-8871-E988CA55038A}"/>
    <cellStyle name="標準 3 2" xfId="5" xr:uid="{1ACA67D3-DF48-4024-9EF7-E77970339FA9}"/>
    <cellStyle name="標準 3 2 2" xfId="7" xr:uid="{5AEE2781-7135-462D-B9A8-F8857838ACC0}"/>
    <cellStyle name="標準 3 2 3" xfId="9" xr:uid="{74AE0A4F-9492-4A5F-B7E3-3F51852FA2C5}"/>
    <cellStyle name="標準 3 3" xfId="4" xr:uid="{507B7C42-EE08-4AE1-94D1-E4F92F801855}"/>
    <cellStyle name="標準 3 4" xfId="6" xr:uid="{18228502-44FB-49F5-B63A-E9F4D68248B0}"/>
    <cellStyle name="標準 3 5" xfId="8" xr:uid="{360856DE-8237-4910-867F-EEF55E22B016}"/>
  </cellStyles>
  <dxfs count="2">
    <dxf>
      <fill>
        <patternFill>
          <bgColor theme="9" tint="0.59996337778862885"/>
        </patternFill>
      </fill>
      <border>
        <bottom style="thin">
          <color auto="1"/>
        </bottom>
        <vertical/>
        <horizontal/>
      </border>
    </dxf>
    <dxf>
      <font>
        <color theme="1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$AP$33" lockText="1" noThreeD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32</xdr:row>
          <xdr:rowOff>0</xdr:rowOff>
        </xdr:from>
        <xdr:to>
          <xdr:col>4</xdr:col>
          <xdr:colOff>0</xdr:colOff>
          <xdr:row>33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31</xdr:col>
      <xdr:colOff>0</xdr:colOff>
      <xdr:row>1</xdr:row>
      <xdr:rowOff>26041</xdr:rowOff>
    </xdr:from>
    <xdr:to>
      <xdr:col>37</xdr:col>
      <xdr:colOff>142875</xdr:colOff>
      <xdr:row>2</xdr:row>
      <xdr:rowOff>123825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5905500" y="197491"/>
          <a:ext cx="1285875" cy="269234"/>
        </a:xfrm>
        <a:prstGeom prst="rect">
          <a:avLst/>
        </a:prstGeom>
        <a:solidFill>
          <a:schemeClr val="tx2"/>
        </a:solidFill>
        <a:ln>
          <a:noFill/>
        </a:ln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05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AP/AM</a:t>
          </a:r>
          <a:endParaRPr kumimoji="1" lang="ja-JP" altLang="en-US" sz="1050" b="1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0</xdr:col>
      <xdr:colOff>9714</xdr:colOff>
      <xdr:row>0</xdr:row>
      <xdr:rowOff>6212</xdr:rowOff>
    </xdr:from>
    <xdr:to>
      <xdr:col>5</xdr:col>
      <xdr:colOff>82261</xdr:colOff>
      <xdr:row>1</xdr:row>
      <xdr:rowOff>95250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9714" y="6212"/>
          <a:ext cx="1025047" cy="262220"/>
        </a:xfrm>
        <a:prstGeom prst="rect">
          <a:avLst/>
        </a:prstGeom>
        <a:noFill/>
        <a:ln>
          <a:solidFill>
            <a:schemeClr val="tx1"/>
          </a:solidFill>
        </a:ln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0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UT-22</a:t>
          </a:r>
          <a:endParaRPr kumimoji="1" lang="ja-JP" altLang="en-US" sz="1000" b="1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160020</xdr:colOff>
          <xdr:row>48</xdr:row>
          <xdr:rowOff>0</xdr:rowOff>
        </xdr:from>
        <xdr:to>
          <xdr:col>4</xdr:col>
          <xdr:colOff>106680</xdr:colOff>
          <xdr:row>50</xdr:row>
          <xdr:rowOff>487680</xdr:rowOff>
        </xdr:to>
        <xdr:sp macro="" textlink="">
          <xdr:nvSpPr>
            <xdr:cNvPr id="1032" name="Group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160020</xdr:colOff>
          <xdr:row>48</xdr:row>
          <xdr:rowOff>0</xdr:rowOff>
        </xdr:from>
        <xdr:to>
          <xdr:col>4</xdr:col>
          <xdr:colOff>106680</xdr:colOff>
          <xdr:row>50</xdr:row>
          <xdr:rowOff>480060</xdr:rowOff>
        </xdr:to>
        <xdr:sp macro="" textlink="">
          <xdr:nvSpPr>
            <xdr:cNvPr id="1036" name="Group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21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.xml"/><Relationship Id="rId3" Type="http://schemas.openxmlformats.org/officeDocument/2006/relationships/printerSettings" Target="../printerSettings/printerSettings1.bin"/><Relationship Id="rId7" Type="http://schemas.openxmlformats.org/officeDocument/2006/relationships/ctrlProp" Target="../ctrlProps/ctrlProp1.xml"/><Relationship Id="rId2" Type="http://schemas.openxmlformats.org/officeDocument/2006/relationships/hyperlink" Target="https://jpxsystem.com/doc/etfpf/doku.php" TargetMode="External"/><Relationship Id="rId1" Type="http://schemas.openxmlformats.org/officeDocument/2006/relationships/hyperlink" Target="https://www.jpx.co.jp/corporate/governance/security/personal-information/" TargetMode="External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customProperty" Target="../customProperty1.bin"/><Relationship Id="rId9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W59"/>
  <sheetViews>
    <sheetView showGridLines="0" tabSelected="1" view="pageBreakPreview" topLeftCell="A56" zoomScale="177" zoomScaleNormal="177" zoomScaleSheetLayoutView="177" zoomScalePageLayoutView="115" workbookViewId="0">
      <selection activeCell="AG60" sqref="AG60"/>
    </sheetView>
  </sheetViews>
  <sheetFormatPr defaultColWidth="2.44140625" defaultRowHeight="14.1" customHeight="1" x14ac:dyDescent="0.3"/>
  <cols>
    <col min="1" max="6" width="2.44140625" style="1"/>
    <col min="7" max="10" width="2.44140625" style="1" customWidth="1"/>
    <col min="11" max="12" width="2.44140625" style="1"/>
    <col min="13" max="13" width="2.44140625" style="1" customWidth="1"/>
    <col min="14" max="14" width="2.44140625" style="1"/>
    <col min="15" max="17" width="2.44140625" style="1" customWidth="1"/>
    <col min="18" max="19" width="2.44140625" style="1"/>
    <col min="20" max="24" width="2.44140625" style="1" customWidth="1"/>
    <col min="25" max="31" width="2.44140625" style="1"/>
    <col min="32" max="32" width="2.44140625" style="1" customWidth="1"/>
    <col min="33" max="41" width="2.44140625" style="1"/>
    <col min="42" max="42" width="2.44140625" style="27" customWidth="1"/>
    <col min="43" max="48" width="2.44140625" style="1"/>
    <col min="49" max="51" width="2.44140625" style="5" customWidth="1"/>
    <col min="52" max="16384" width="2.44140625" style="1"/>
  </cols>
  <sheetData>
    <row r="1" spans="1:51" ht="14.1" customHeight="1" x14ac:dyDescent="0.3">
      <c r="A1" s="61" t="s">
        <v>24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23"/>
      <c r="AN1" s="23"/>
      <c r="AO1" s="23"/>
      <c r="AP1" s="25"/>
      <c r="AQ1" s="23"/>
      <c r="AR1" s="23"/>
      <c r="AS1" s="23"/>
    </row>
    <row r="2" spans="1:51" ht="14.1" customHeigh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23"/>
      <c r="AN2" s="23"/>
      <c r="AO2" s="23"/>
      <c r="AP2" s="25"/>
      <c r="AQ2" s="23"/>
      <c r="AR2" s="23"/>
      <c r="AS2" s="23"/>
    </row>
    <row r="3" spans="1:51" ht="14.1" customHeight="1" x14ac:dyDescent="0.3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23"/>
      <c r="AN3" s="23"/>
      <c r="AO3" s="23"/>
      <c r="AP3" s="25"/>
      <c r="AQ3" s="23"/>
      <c r="AR3" s="23"/>
      <c r="AS3" s="23"/>
    </row>
    <row r="4" spans="1:51" ht="14.1" customHeight="1" x14ac:dyDescent="0.3">
      <c r="A4" s="61"/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23"/>
      <c r="AN4" s="23"/>
      <c r="AO4" s="23"/>
      <c r="AP4" s="25"/>
      <c r="AQ4" s="23"/>
      <c r="AR4" s="23"/>
      <c r="AS4" s="23"/>
    </row>
    <row r="5" spans="1:51" ht="6.9" customHeigh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G5" s="2"/>
      <c r="AH5" s="2"/>
      <c r="AI5" s="2"/>
      <c r="AJ5" s="2"/>
      <c r="AK5" s="2"/>
      <c r="AL5" s="2"/>
      <c r="AM5" s="2"/>
      <c r="AN5" s="2"/>
      <c r="AO5" s="2"/>
      <c r="AP5" s="26"/>
      <c r="AQ5" s="2"/>
      <c r="AR5" s="2"/>
      <c r="AS5" s="2"/>
    </row>
    <row r="6" spans="1:51" ht="14.1" customHeight="1" x14ac:dyDescent="0.3">
      <c r="W6" s="62" t="s">
        <v>4</v>
      </c>
      <c r="X6" s="62"/>
      <c r="Y6" s="62"/>
      <c r="Z6" s="16"/>
      <c r="AA6" s="63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Q6" s="5"/>
      <c r="AR6" s="5"/>
      <c r="AW6" s="1"/>
      <c r="AX6" s="1"/>
      <c r="AY6" s="1"/>
    </row>
    <row r="7" spans="1:51" ht="6.9" customHeight="1" x14ac:dyDescent="0.3"/>
    <row r="8" spans="1:51" ht="20.100000000000001" customHeight="1" x14ac:dyDescent="0.3">
      <c r="A8" s="58" t="s">
        <v>16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24"/>
      <c r="AM8" s="24"/>
      <c r="AN8" s="24"/>
      <c r="AO8" s="24"/>
      <c r="AP8" s="28"/>
      <c r="AQ8" s="24"/>
      <c r="AR8" s="24"/>
      <c r="AS8" s="24"/>
    </row>
    <row r="9" spans="1:51" ht="20.100000000000001" customHeight="1" x14ac:dyDescent="0.3">
      <c r="A9" s="10"/>
      <c r="B9" s="65" t="s">
        <v>27</v>
      </c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11"/>
      <c r="AM9" s="11"/>
      <c r="AN9" s="11"/>
      <c r="AO9" s="11"/>
      <c r="AP9" s="29"/>
      <c r="AQ9" s="11"/>
      <c r="AR9" s="10"/>
      <c r="AS9" s="10"/>
    </row>
    <row r="10" spans="1:51" ht="6.9" customHeight="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0"/>
      <c r="AQ10" s="3"/>
      <c r="AR10" s="3"/>
      <c r="AS10" s="3"/>
    </row>
    <row r="11" spans="1:51" ht="15.9" customHeight="1" x14ac:dyDescent="0.3">
      <c r="C11" s="57" t="s">
        <v>11</v>
      </c>
      <c r="D11" s="57"/>
      <c r="E11" s="57"/>
      <c r="F11" s="57"/>
      <c r="G11" s="57"/>
      <c r="H11" s="57"/>
      <c r="I11" s="2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3"/>
      <c r="AF11" s="3"/>
      <c r="AG11" s="3"/>
      <c r="AH11" s="3"/>
      <c r="AI11" s="3"/>
      <c r="AJ11" s="3"/>
      <c r="AK11" s="3"/>
      <c r="AQ11" s="5"/>
      <c r="AR11" s="5"/>
      <c r="AW11" s="1"/>
      <c r="AX11" s="1"/>
      <c r="AY11" s="1"/>
    </row>
    <row r="12" spans="1:51" ht="6.9" customHeight="1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0"/>
      <c r="AQ12" s="3"/>
      <c r="AR12" s="3"/>
      <c r="AS12" s="3"/>
    </row>
    <row r="13" spans="1:51" ht="15.9" customHeight="1" x14ac:dyDescent="0.3">
      <c r="C13" s="57" t="s">
        <v>9</v>
      </c>
      <c r="D13" s="57"/>
      <c r="E13" s="57"/>
      <c r="F13" s="57"/>
      <c r="G13" s="57"/>
      <c r="H13" s="57"/>
      <c r="I13" s="2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3"/>
      <c r="AF13" s="3"/>
      <c r="AG13" s="3"/>
      <c r="AH13" s="3"/>
      <c r="AI13" s="3"/>
      <c r="AJ13" s="3"/>
      <c r="AK13" s="3"/>
      <c r="AQ13" s="5"/>
      <c r="AR13" s="5"/>
      <c r="AW13" s="1"/>
      <c r="AX13" s="1"/>
      <c r="AY13" s="1"/>
    </row>
    <row r="14" spans="1:51" ht="6.9" customHeight="1" x14ac:dyDescent="0.3"/>
    <row r="15" spans="1:51" ht="14.1" customHeight="1" x14ac:dyDescent="0.3">
      <c r="C15" s="66" t="s">
        <v>49</v>
      </c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18"/>
      <c r="AM15" s="18"/>
      <c r="AN15" s="18"/>
      <c r="AO15" s="18"/>
      <c r="AP15" s="31"/>
      <c r="AQ15" s="18"/>
    </row>
    <row r="16" spans="1:51" ht="5.0999999999999996" customHeight="1" x14ac:dyDescent="0.3"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Q16" s="5"/>
      <c r="AR16" s="5"/>
      <c r="AW16" s="1"/>
      <c r="AX16" s="1"/>
      <c r="AY16" s="1"/>
    </row>
    <row r="17" spans="1:51" ht="15.9" customHeight="1" x14ac:dyDescent="0.3">
      <c r="C17" s="57" t="s">
        <v>19</v>
      </c>
      <c r="D17" s="57"/>
      <c r="E17" s="57"/>
      <c r="F17" s="57"/>
      <c r="G17" s="57"/>
      <c r="H17" s="57"/>
      <c r="I17" s="2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3"/>
      <c r="AF17" s="3"/>
      <c r="AG17" s="3"/>
      <c r="AH17" s="3"/>
      <c r="AI17" s="3"/>
      <c r="AJ17" s="3"/>
      <c r="AK17" s="3"/>
      <c r="AQ17" s="5"/>
      <c r="AR17" s="5"/>
      <c r="AW17" s="1"/>
      <c r="AX17" s="1"/>
      <c r="AY17" s="1"/>
    </row>
    <row r="18" spans="1:51" ht="5.0999999999999996" customHeight="1" x14ac:dyDescent="0.3"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Q18" s="5"/>
      <c r="AR18" s="5"/>
      <c r="AW18" s="1"/>
      <c r="AX18" s="1"/>
      <c r="AY18" s="1"/>
    </row>
    <row r="19" spans="1:51" ht="15.9" customHeight="1" x14ac:dyDescent="0.3">
      <c r="C19" s="68" t="s">
        <v>25</v>
      </c>
      <c r="D19" s="68"/>
      <c r="E19" s="68"/>
      <c r="F19" s="68"/>
      <c r="G19" s="68"/>
      <c r="H19" s="68"/>
      <c r="I19" s="2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3"/>
      <c r="AF19" s="3"/>
      <c r="AG19" s="3"/>
      <c r="AH19" s="3"/>
      <c r="AI19" s="3"/>
      <c r="AJ19" s="3"/>
      <c r="AK19" s="3"/>
      <c r="AQ19" s="5"/>
      <c r="AR19" s="5"/>
      <c r="AW19" s="1"/>
      <c r="AX19" s="1"/>
      <c r="AY19" s="1"/>
    </row>
    <row r="20" spans="1:51" ht="5.0999999999999996" customHeight="1" x14ac:dyDescent="0.3"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Q20" s="5"/>
      <c r="AR20" s="5"/>
      <c r="AW20" s="1"/>
      <c r="AX20" s="1"/>
      <c r="AY20" s="1"/>
    </row>
    <row r="21" spans="1:51" ht="15.9" customHeight="1" x14ac:dyDescent="0.3">
      <c r="C21" s="57" t="s">
        <v>17</v>
      </c>
      <c r="D21" s="57"/>
      <c r="E21" s="57"/>
      <c r="F21" s="57"/>
      <c r="G21" s="57"/>
      <c r="H21" s="57"/>
      <c r="I21" s="2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3"/>
      <c r="AF21" s="3"/>
      <c r="AG21" s="3"/>
      <c r="AH21" s="3"/>
      <c r="AI21" s="3"/>
      <c r="AJ21" s="3"/>
      <c r="AK21" s="3"/>
      <c r="AQ21" s="5"/>
      <c r="AR21" s="5"/>
      <c r="AW21" s="1"/>
      <c r="AX21" s="1"/>
      <c r="AY21" s="1"/>
    </row>
    <row r="22" spans="1:51" ht="5.0999999999999996" customHeight="1" x14ac:dyDescent="0.3"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Q22" s="5"/>
      <c r="AR22" s="5"/>
      <c r="AW22" s="1"/>
      <c r="AX22" s="1"/>
      <c r="AY22" s="1"/>
    </row>
    <row r="23" spans="1:51" ht="15.9" customHeight="1" x14ac:dyDescent="0.3">
      <c r="C23" s="57" t="s">
        <v>0</v>
      </c>
      <c r="D23" s="57"/>
      <c r="E23" s="57"/>
      <c r="F23" s="57"/>
      <c r="G23" s="57"/>
      <c r="H23" s="57"/>
      <c r="I23" s="2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3"/>
      <c r="AF23" s="3"/>
      <c r="AG23" s="3"/>
      <c r="AH23" s="3"/>
      <c r="AI23" s="3"/>
      <c r="AJ23" s="3"/>
      <c r="AK23" s="3"/>
      <c r="AQ23" s="5"/>
      <c r="AR23" s="5"/>
      <c r="AW23" s="1"/>
      <c r="AX23" s="1"/>
      <c r="AY23" s="1"/>
    </row>
    <row r="24" spans="1:51" ht="5.0999999999999996" customHeight="1" x14ac:dyDescent="0.3"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Q24" s="5"/>
      <c r="AR24" s="5"/>
      <c r="AW24" s="1"/>
      <c r="AX24" s="1"/>
      <c r="AY24" s="1"/>
    </row>
    <row r="25" spans="1:51" ht="15.9" customHeight="1" x14ac:dyDescent="0.3">
      <c r="C25" s="57" t="s">
        <v>10</v>
      </c>
      <c r="D25" s="57"/>
      <c r="E25" s="57"/>
      <c r="F25" s="57"/>
      <c r="G25" s="57"/>
      <c r="H25" s="57"/>
      <c r="I25" s="2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3"/>
      <c r="AF25" s="3"/>
      <c r="AG25" s="3"/>
      <c r="AH25" s="3"/>
      <c r="AI25" s="3"/>
      <c r="AJ25" s="3"/>
      <c r="AK25" s="3"/>
      <c r="AQ25" s="5"/>
      <c r="AR25" s="5"/>
      <c r="AW25" s="1"/>
      <c r="AX25" s="1"/>
      <c r="AY25" s="1"/>
    </row>
    <row r="26" spans="1:51" ht="5.0999999999999996" customHeight="1" x14ac:dyDescent="0.3"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Q26" s="5"/>
      <c r="AR26" s="5"/>
      <c r="AW26" s="1"/>
      <c r="AX26" s="1"/>
      <c r="AY26" s="1"/>
    </row>
    <row r="27" spans="1:51" ht="14.1" customHeight="1" x14ac:dyDescent="0.3">
      <c r="C27" s="70" t="s">
        <v>18</v>
      </c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18"/>
      <c r="AM27" s="18"/>
      <c r="AN27" s="18"/>
      <c r="AO27" s="18"/>
      <c r="AP27" s="31"/>
      <c r="AQ27" s="18"/>
    </row>
    <row r="28" spans="1:51" ht="12.9" customHeight="1" x14ac:dyDescent="0.3"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18"/>
      <c r="AM28" s="18"/>
      <c r="AN28" s="18"/>
      <c r="AO28" s="18"/>
      <c r="AP28" s="31"/>
      <c r="AQ28" s="18"/>
    </row>
    <row r="29" spans="1:51" ht="9.9" customHeight="1" x14ac:dyDescent="0.3">
      <c r="C29" s="18"/>
    </row>
    <row r="30" spans="1:51" ht="20.100000000000001" customHeight="1" x14ac:dyDescent="0.3">
      <c r="A30" s="58" t="s">
        <v>3</v>
      </c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24"/>
      <c r="AM30" s="24"/>
      <c r="AN30" s="24"/>
      <c r="AO30" s="24"/>
      <c r="AP30" s="28"/>
      <c r="AQ30" s="24"/>
      <c r="AR30" s="24"/>
      <c r="AS30" s="24"/>
    </row>
    <row r="31" spans="1:51" ht="20.100000000000001" customHeight="1" x14ac:dyDescent="0.3">
      <c r="A31" s="11"/>
      <c r="B31" s="71" t="s">
        <v>5</v>
      </c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11"/>
      <c r="AM31" s="11"/>
      <c r="AN31" s="11"/>
      <c r="AO31" s="11"/>
      <c r="AP31" s="29"/>
      <c r="AQ31" s="11"/>
      <c r="AR31" s="13"/>
      <c r="AS31" s="13"/>
    </row>
    <row r="32" spans="1:51" ht="6.9" customHeight="1" x14ac:dyDescent="0.3">
      <c r="A32" s="11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32"/>
      <c r="AQ32" s="12"/>
      <c r="AR32" s="13"/>
      <c r="AS32" s="13"/>
    </row>
    <row r="33" spans="1:51" ht="20.100000000000001" customHeight="1" x14ac:dyDescent="0.3">
      <c r="C33" s="9"/>
      <c r="D33" s="9"/>
      <c r="F33" s="2" t="s">
        <v>21</v>
      </c>
      <c r="G33" s="2"/>
      <c r="H33" s="2"/>
      <c r="I33" s="2"/>
      <c r="J33" s="2"/>
      <c r="K33" s="21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33"/>
      <c r="AQ33" s="2"/>
      <c r="AR33" s="2"/>
      <c r="AW33" s="7"/>
    </row>
    <row r="34" spans="1:51" ht="6.9" customHeight="1" x14ac:dyDescent="0.3"/>
    <row r="35" spans="1:51" s="4" customFormat="1" ht="14.1" customHeight="1" x14ac:dyDescent="0.25">
      <c r="E35" s="72" t="s">
        <v>8</v>
      </c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  <c r="AJ35" s="72"/>
      <c r="AK35" s="72"/>
      <c r="AL35" s="72"/>
      <c r="AP35" s="34"/>
      <c r="AQ35" s="6"/>
      <c r="AR35" s="6"/>
    </row>
    <row r="36" spans="1:51" s="4" customFormat="1" ht="14.1" customHeight="1" x14ac:dyDescent="0.25">
      <c r="E36" s="67" t="s">
        <v>2</v>
      </c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14"/>
      <c r="AL36" s="14"/>
      <c r="AP36" s="34"/>
      <c r="AQ36" s="6"/>
      <c r="AR36" s="6"/>
    </row>
    <row r="37" spans="1:51" s="4" customFormat="1" ht="14.1" customHeight="1" x14ac:dyDescent="0.25">
      <c r="F37" s="56" t="s">
        <v>1</v>
      </c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8"/>
      <c r="AL37" s="8"/>
      <c r="AP37" s="34"/>
      <c r="AQ37" s="6"/>
      <c r="AR37" s="6"/>
    </row>
    <row r="38" spans="1:51" s="4" customFormat="1" ht="14.1" customHeight="1" x14ac:dyDescent="0.25">
      <c r="E38" s="67" t="s">
        <v>22</v>
      </c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14"/>
      <c r="AL38" s="14"/>
      <c r="AP38" s="34"/>
      <c r="AQ38" s="6"/>
      <c r="AR38" s="6"/>
    </row>
    <row r="39" spans="1:51" s="4" customFormat="1" ht="14.1" customHeight="1" x14ac:dyDescent="0.25">
      <c r="F39" s="56" t="s">
        <v>23</v>
      </c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8"/>
      <c r="AL39" s="8"/>
      <c r="AP39" s="34"/>
      <c r="AQ39" s="6"/>
      <c r="AR39" s="6"/>
    </row>
    <row r="40" spans="1:51" s="4" customFormat="1" ht="5.0999999999999996" customHeight="1" x14ac:dyDescent="0.25">
      <c r="AP40" s="34">
        <v>0</v>
      </c>
      <c r="AW40" s="6"/>
      <c r="AX40" s="6"/>
      <c r="AY40" s="6"/>
    </row>
    <row r="41" spans="1:51" s="2" customFormat="1" ht="20.100000000000001" customHeight="1" x14ac:dyDescent="0.2">
      <c r="A41" s="58" t="s">
        <v>20</v>
      </c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24"/>
      <c r="AM41" s="24"/>
      <c r="AN41" s="24"/>
      <c r="AO41" s="24"/>
      <c r="AP41" s="28"/>
      <c r="AQ41" s="24"/>
      <c r="AR41" s="24"/>
      <c r="AS41" s="24"/>
      <c r="AW41" s="15"/>
      <c r="AX41" s="15"/>
      <c r="AY41" s="15"/>
    </row>
    <row r="42" spans="1:51" ht="6.9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0"/>
      <c r="AQ42" s="5"/>
      <c r="AR42" s="3"/>
      <c r="AS42" s="3"/>
    </row>
    <row r="43" spans="1:51" ht="15.9" customHeight="1" x14ac:dyDescent="0.3">
      <c r="C43" s="57" t="s">
        <v>13</v>
      </c>
      <c r="D43" s="57"/>
      <c r="E43" s="57"/>
      <c r="F43" s="57"/>
      <c r="G43" s="57"/>
      <c r="H43" s="57"/>
      <c r="I43" s="2"/>
      <c r="M43" s="59">
        <f>J11</f>
        <v>0</v>
      </c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3"/>
      <c r="AJ43" s="3"/>
      <c r="AK43" s="3"/>
    </row>
    <row r="44" spans="1:51" ht="5.0999999999999996" customHeight="1" x14ac:dyDescent="0.3"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</row>
    <row r="45" spans="1:51" ht="15.9" customHeight="1" x14ac:dyDescent="0.3">
      <c r="C45" s="57" t="s">
        <v>9</v>
      </c>
      <c r="D45" s="57"/>
      <c r="E45" s="57"/>
      <c r="F45" s="57"/>
      <c r="G45" s="57"/>
      <c r="H45" s="57"/>
      <c r="I45" s="2"/>
      <c r="M45" s="59">
        <f>J13</f>
        <v>0</v>
      </c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3"/>
      <c r="AJ45" s="3"/>
      <c r="AK45" s="3"/>
    </row>
    <row r="46" spans="1:51" ht="5.0999999999999996" customHeight="1" x14ac:dyDescent="0.3"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</row>
    <row r="47" spans="1:51" ht="15.9" customHeight="1" x14ac:dyDescent="0.3">
      <c r="C47" s="57" t="s">
        <v>12</v>
      </c>
      <c r="D47" s="57"/>
      <c r="E47" s="57"/>
      <c r="F47" s="57"/>
      <c r="G47" s="57"/>
      <c r="H47" s="57"/>
      <c r="I47" s="2"/>
      <c r="M47" s="59">
        <f>J17</f>
        <v>0</v>
      </c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3"/>
      <c r="AJ47" s="3"/>
      <c r="AK47" s="3"/>
    </row>
    <row r="48" spans="1:51" ht="6.9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0"/>
    </row>
    <row r="49" spans="1:75" ht="15.9" customHeight="1" x14ac:dyDescent="0.3">
      <c r="C49" s="57" t="s">
        <v>26</v>
      </c>
      <c r="D49" s="57"/>
      <c r="E49" s="57"/>
      <c r="F49" s="57"/>
      <c r="G49" s="57"/>
      <c r="H49" s="57"/>
      <c r="I49" s="2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  <c r="AG49" s="60"/>
      <c r="AH49" s="60"/>
      <c r="AI49" s="3"/>
      <c r="AJ49" s="3"/>
      <c r="AK49" s="3"/>
      <c r="AQ49" s="5"/>
      <c r="AR49" s="5"/>
      <c r="AW49" s="1"/>
      <c r="AX49" s="1"/>
      <c r="AY49" s="1"/>
    </row>
    <row r="50" spans="1:75" s="4" customFormat="1" ht="6.9" customHeight="1" x14ac:dyDescent="0.25">
      <c r="G50" s="22"/>
      <c r="H50" s="22"/>
      <c r="I50" s="22"/>
      <c r="J50" s="22"/>
      <c r="K50" s="22"/>
      <c r="L50" s="22"/>
      <c r="M50" s="22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P50" s="6"/>
      <c r="AR50" s="20"/>
      <c r="AW50" s="19"/>
      <c r="AX50" s="6"/>
      <c r="AY50" s="6"/>
    </row>
    <row r="51" spans="1:75" ht="48.6" customHeight="1" x14ac:dyDescent="0.3">
      <c r="A51"/>
      <c r="B51"/>
      <c r="C51" s="44" t="s">
        <v>47</v>
      </c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18"/>
      <c r="AM51" s="18"/>
      <c r="AN51" s="18"/>
      <c r="AO51" s="18"/>
      <c r="AP51" s="31"/>
      <c r="AQ51" s="18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 s="18"/>
      <c r="BU51" s="18"/>
      <c r="BV51" s="18"/>
      <c r="BW51" s="18"/>
    </row>
    <row r="52" spans="1:75" s="4" customFormat="1" ht="83.4" customHeight="1" x14ac:dyDescent="0.3">
      <c r="C52" s="45" t="s">
        <v>48</v>
      </c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  <c r="AK52" s="45"/>
      <c r="AP52" s="6"/>
      <c r="AR52" s="20"/>
      <c r="AW52" s="19"/>
      <c r="AX52" s="6"/>
      <c r="AY52" s="6"/>
      <c r="BT52" s="18"/>
      <c r="BU52" s="18"/>
      <c r="BV52" s="18"/>
      <c r="BW52" s="18"/>
    </row>
    <row r="53" spans="1:75" ht="6" customHeight="1" x14ac:dyDescent="0.3">
      <c r="A53" s="11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  <c r="BV53" s="18"/>
      <c r="BW53" s="18"/>
    </row>
    <row r="54" spans="1:75" ht="3.9" customHeight="1" thickBot="1" x14ac:dyDescent="0.35"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  <c r="BV54" s="18"/>
      <c r="BW54" s="18"/>
    </row>
    <row r="55" spans="1:75" ht="14.1" customHeight="1" x14ac:dyDescent="0.3">
      <c r="J55" s="47" t="s">
        <v>6</v>
      </c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9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  <c r="BV55" s="18"/>
      <c r="BW55" s="18"/>
    </row>
    <row r="56" spans="1:75" ht="14.1" customHeight="1" x14ac:dyDescent="0.3">
      <c r="J56" s="50" t="s">
        <v>14</v>
      </c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2"/>
      <c r="AQ56" s="5"/>
      <c r="AR56" s="5"/>
      <c r="AW56" s="1"/>
      <c r="AX56" s="1"/>
      <c r="AY56" s="1"/>
    </row>
    <row r="57" spans="1:75" ht="14.1" customHeight="1" x14ac:dyDescent="0.3">
      <c r="J57" s="50" t="s">
        <v>15</v>
      </c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2"/>
      <c r="AQ57" s="5"/>
      <c r="AR57" s="5"/>
      <c r="AW57" s="1"/>
      <c r="AX57" s="1"/>
      <c r="AY57" s="1"/>
    </row>
    <row r="58" spans="1:75" ht="14.1" customHeight="1" thickBot="1" x14ac:dyDescent="0.35">
      <c r="J58" s="53" t="s">
        <v>7</v>
      </c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5"/>
      <c r="AQ58" s="5"/>
      <c r="AR58" s="5"/>
      <c r="AW58" s="1"/>
      <c r="AX58" s="1"/>
      <c r="AY58" s="1"/>
    </row>
    <row r="59" spans="1:75" ht="14.1" customHeight="1" x14ac:dyDescent="0.3">
      <c r="AG59" s="46" t="s">
        <v>50</v>
      </c>
      <c r="AH59" s="46"/>
      <c r="AI59" s="46"/>
      <c r="AJ59" s="46"/>
      <c r="AK59" s="46"/>
      <c r="AL59" s="46"/>
    </row>
  </sheetData>
  <sheetProtection sheet="1" insertRows="0" deleteRows="0"/>
  <mergeCells count="45">
    <mergeCell ref="E36:AJ36"/>
    <mergeCell ref="F37:AJ37"/>
    <mergeCell ref="E38:AJ38"/>
    <mergeCell ref="C19:H19"/>
    <mergeCell ref="J19:AD19"/>
    <mergeCell ref="C27:AK27"/>
    <mergeCell ref="B31:AK31"/>
    <mergeCell ref="C25:H25"/>
    <mergeCell ref="J25:AD25"/>
    <mergeCell ref="A30:AK30"/>
    <mergeCell ref="C23:H23"/>
    <mergeCell ref="J23:AD23"/>
    <mergeCell ref="C21:H21"/>
    <mergeCell ref="J21:AD21"/>
    <mergeCell ref="E35:AL35"/>
    <mergeCell ref="C28:AK28"/>
    <mergeCell ref="A1:AL4"/>
    <mergeCell ref="C13:H13"/>
    <mergeCell ref="C17:H17"/>
    <mergeCell ref="W6:Y6"/>
    <mergeCell ref="AA6:AL6"/>
    <mergeCell ref="C11:H11"/>
    <mergeCell ref="J11:AD11"/>
    <mergeCell ref="J17:AD17"/>
    <mergeCell ref="A8:AK8"/>
    <mergeCell ref="B9:AK9"/>
    <mergeCell ref="J13:AD13"/>
    <mergeCell ref="C15:AK15"/>
    <mergeCell ref="F39:AJ39"/>
    <mergeCell ref="C49:H49"/>
    <mergeCell ref="A41:AK41"/>
    <mergeCell ref="C43:H43"/>
    <mergeCell ref="C45:H45"/>
    <mergeCell ref="C47:H47"/>
    <mergeCell ref="M43:AH43"/>
    <mergeCell ref="M45:AH45"/>
    <mergeCell ref="M47:AH47"/>
    <mergeCell ref="M49:AH49"/>
    <mergeCell ref="C51:AK51"/>
    <mergeCell ref="C52:AK52"/>
    <mergeCell ref="AG59:AL59"/>
    <mergeCell ref="J55:AB55"/>
    <mergeCell ref="J56:AB56"/>
    <mergeCell ref="J57:AB57"/>
    <mergeCell ref="J58:AB58"/>
  </mergeCells>
  <phoneticPr fontId="7"/>
  <conditionalFormatting sqref="C19:H19">
    <cfRule type="expression" dxfId="1" priority="2">
      <formula>$J$11="AP：指定参加者"</formula>
    </cfRule>
  </conditionalFormatting>
  <conditionalFormatting sqref="J19:AD19">
    <cfRule type="expression" dxfId="0" priority="3">
      <formula>$J$11="AP：指定参加者"</formula>
    </cfRule>
  </conditionalFormatting>
  <dataValidations count="3">
    <dataValidation type="list" allowBlank="1" showInputMessage="1" showErrorMessage="1" sqref="J11:AD11" xr:uid="{E683FEDF-DC2E-4809-A516-EC9E5BAA3E43}">
      <formula1>"AP：指定参加者,AM：管理会社"</formula1>
    </dataValidation>
    <dataValidation type="textLength" operator="equal" allowBlank="1" showInputMessage="1" showErrorMessage="1" sqref="J13:AD13" xr:uid="{27184AE3-5CA8-4BBB-9265-36972C267059}">
      <formula1>5</formula1>
    </dataValidation>
    <dataValidation type="list" allowBlank="1" showInputMessage="1" showErrorMessage="1" sqref="J19:AD19" xr:uid="{6D192CE7-1BF5-477F-A489-88FAABC23356}">
      <formula1>"委託,自己"</formula1>
    </dataValidation>
  </dataValidations>
  <hyperlinks>
    <hyperlink ref="F37" r:id="rId1" xr:uid="{2D9CD959-765E-4D8D-9129-9BFE11F29923}"/>
    <hyperlink ref="F39" r:id="rId2" xr:uid="{4E85D0D5-DF6B-4D48-8A51-F6EDC89E706C}"/>
  </hyperlinks>
  <pageMargins left="0.39370078740157483" right="0.39370078740157483" top="0.86614173228346458" bottom="0.74803149606299213" header="0.31496062992125984" footer="0.31496062992125984"/>
  <pageSetup paperSize="9" orientation="portrait" r:id="rId3"/>
  <customProperties>
    <customPr name="layoutContexts" r:id="rId4"/>
  </customProperties>
  <drawing r:id="rId5"/>
  <legacyDrawing r:id="rId6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7" name="Check Box 3">
              <controlPr defaultSize="0" autoFill="0" autoLine="0" autoPict="0">
                <anchor moveWithCells="1">
                  <from>
                    <xdr:col>2</xdr:col>
                    <xdr:colOff>76200</xdr:colOff>
                    <xdr:row>32</xdr:row>
                    <xdr:rowOff>0</xdr:rowOff>
                  </from>
                  <to>
                    <xdr:col>4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Group Box 8">
              <controlPr defaultSize="0" autoFill="0" autoPict="0">
                <anchor moveWithCells="1">
                  <from>
                    <xdr:col>1</xdr:col>
                    <xdr:colOff>160020</xdr:colOff>
                    <xdr:row>48</xdr:row>
                    <xdr:rowOff>0</xdr:rowOff>
                  </from>
                  <to>
                    <xdr:col>4</xdr:col>
                    <xdr:colOff>106680</xdr:colOff>
                    <xdr:row>50</xdr:row>
                    <xdr:rowOff>487680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9" name="Group Box 12">
              <controlPr defaultSize="0" autoFill="0" autoPict="0">
                <anchor moveWithCells="1">
                  <from>
                    <xdr:col>1</xdr:col>
                    <xdr:colOff>160020</xdr:colOff>
                    <xdr:row>48</xdr:row>
                    <xdr:rowOff>0</xdr:rowOff>
                  </from>
                  <to>
                    <xdr:col>4</xdr:col>
                    <xdr:colOff>106680</xdr:colOff>
                    <xdr:row>50</xdr:row>
                    <xdr:rowOff>480060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87C34-DB0C-434D-9D3E-3FB0A1691873}">
  <dimension ref="A1:P3"/>
  <sheetViews>
    <sheetView workbookViewId="0">
      <selection activeCell="V12" sqref="V12"/>
    </sheetView>
  </sheetViews>
  <sheetFormatPr defaultRowHeight="13.2" x14ac:dyDescent="0.2"/>
  <cols>
    <col min="6" max="6" width="11.6640625" bestFit="1" customWidth="1"/>
  </cols>
  <sheetData>
    <row r="1" spans="1:16" ht="45" x14ac:dyDescent="0.2">
      <c r="A1" s="36" t="s">
        <v>28</v>
      </c>
      <c r="B1" s="36" t="s">
        <v>29</v>
      </c>
      <c r="C1" s="36" t="s">
        <v>30</v>
      </c>
      <c r="D1" s="37" t="s">
        <v>31</v>
      </c>
      <c r="E1" s="37" t="s">
        <v>32</v>
      </c>
      <c r="F1" s="38" t="s">
        <v>33</v>
      </c>
      <c r="G1" s="37" t="s">
        <v>34</v>
      </c>
      <c r="H1" s="37" t="s">
        <v>35</v>
      </c>
      <c r="I1" s="37" t="s">
        <v>36</v>
      </c>
      <c r="J1" s="37" t="s">
        <v>37</v>
      </c>
      <c r="K1" s="37" t="s">
        <v>38</v>
      </c>
      <c r="L1" s="37" t="s">
        <v>39</v>
      </c>
      <c r="M1" s="37" t="s">
        <v>40</v>
      </c>
      <c r="N1" s="37" t="s">
        <v>41</v>
      </c>
      <c r="O1" s="37" t="s">
        <v>42</v>
      </c>
      <c r="P1" s="37" t="s">
        <v>45</v>
      </c>
    </row>
    <row r="2" spans="1:16" x14ac:dyDescent="0.2">
      <c r="A2" s="42">
        <f>'UT-22'!$AA$6</f>
        <v>0</v>
      </c>
      <c r="B2" t="s">
        <v>43</v>
      </c>
      <c r="C2" t="s">
        <v>44</v>
      </c>
      <c r="D2" s="39"/>
      <c r="E2" t="s">
        <v>46</v>
      </c>
      <c r="F2" s="40">
        <f>'UT-22'!$AA$6</f>
        <v>0</v>
      </c>
      <c r="G2" s="41">
        <f>'UT-22'!$J$11</f>
        <v>0</v>
      </c>
      <c r="H2" s="41">
        <f>'UT-22'!$J$13</f>
        <v>0</v>
      </c>
      <c r="I2" s="41">
        <f>'UT-22'!$J$17</f>
        <v>0</v>
      </c>
      <c r="J2" s="41">
        <f>'UT-22'!$M$47</f>
        <v>0</v>
      </c>
      <c r="K2">
        <f>IF(G2="MM：マーケットメイカー（証券会社を除く）","",'UT-22'!$J$19)</f>
        <v>0</v>
      </c>
      <c r="L2" s="41">
        <f>'UT-22'!$M$49</f>
        <v>0</v>
      </c>
      <c r="M2" s="43"/>
      <c r="N2" s="43"/>
      <c r="O2" s="43"/>
      <c r="P2" t="str" cm="1">
        <f t="array" ref="P2">_xlfn.IFS('UT-22'!J19="自己","申込",'UT-22'!J19="委託","申込承認",'UT-22'!J19="","")</f>
        <v/>
      </c>
    </row>
    <row r="3" spans="1:16" x14ac:dyDescent="0.2">
      <c r="A3" t="str">
        <f>IF(K2="自己",'UT-22'!$AA$6,"")</f>
        <v/>
      </c>
      <c r="B3" t="str">
        <f>IF(K2="自己","追加（新規）","")</f>
        <v/>
      </c>
      <c r="C3" t="str">
        <f>IF(K2="自己","未反映","")</f>
        <v/>
      </c>
      <c r="D3" s="39"/>
      <c r="E3" t="str">
        <f>IF(K2="自己","本番","")</f>
        <v/>
      </c>
      <c r="F3" s="40" t="str">
        <f>IF(K2="自己",'UT-22'!$AA$6,"")</f>
        <v/>
      </c>
      <c r="G3" t="str">
        <f>IF(K2="自己",'UT-22'!$J$11,"")</f>
        <v/>
      </c>
      <c r="H3" t="str">
        <f>IF(K2="自己",'UT-22'!$J$13,"")</f>
        <v/>
      </c>
      <c r="I3" t="str">
        <f>IF(K2="自己",'UT-22'!$J$17,"")</f>
        <v/>
      </c>
      <c r="J3" t="str">
        <f>IF(K2="自己",'UT-22'!$M$47,"")</f>
        <v/>
      </c>
      <c r="K3" t="str">
        <f>IF(K2="自己",'UT-22'!$J$19,"")</f>
        <v/>
      </c>
      <c r="L3" t="str">
        <f>IF(K2="自己",'UT-22'!$M$49,"")</f>
        <v/>
      </c>
      <c r="M3" s="39"/>
      <c r="N3" s="39"/>
      <c r="O3" s="39"/>
      <c r="P3" t="str">
        <f>IF(K2="自己","承認","")</f>
        <v/>
      </c>
    </row>
  </sheetData>
  <phoneticPr fontId="7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UT-22</vt:lpstr>
      <vt:lpstr>メンテ台帳</vt:lpstr>
      <vt:lpstr>'UT-22'!Print_Area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2022-07-12T11:38:43Z</dcterms:created>
  <dcterms:modified xsi:type="dcterms:W3CDTF">2026-02-20T01:46:18Z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sum">
    <vt:filetime>2023-02-01T06:36:32Z</vt:filetime>
  </property>
  <property fmtid="{D5CDD505-2E9C-101B-9397-08002B2CF9AE}" pid="3" name="MSIP_Label_525b0843-b663-4345-b413-7675981e8467_SiteId">
    <vt:lpwstr>fe7a9aa7-6097-47a2-9163-81d624f8cbfd</vt:lpwstr>
  </property>
  <property fmtid="{D5CDD505-2E9C-101B-9397-08002B2CF9AE}" pid="4" name="MSIP_Label_525b0843-b663-4345-b413-7675981e8467_SetDate">
    <vt:lpwstr>2025-08-06T13:51:52Z</vt:lpwstr>
  </property>
  <property fmtid="{D5CDD505-2E9C-101B-9397-08002B2CF9AE}" pid="5" name="MSIP_Label_525b0843-b663-4345-b413-7675981e8467_Name">
    <vt:lpwstr>【2GVDI】社外秘</vt:lpwstr>
  </property>
  <property fmtid="{D5CDD505-2E9C-101B-9397-08002B2CF9AE}" pid="6" name="MSIP_Label_525b0843-b663-4345-b413-7675981e8467_Method">
    <vt:lpwstr>Standard</vt:lpwstr>
  </property>
  <property fmtid="{D5CDD505-2E9C-101B-9397-08002B2CF9AE}" pid="7" name="MSIP_Label_525b0843-b663-4345-b413-7675981e8467_Enabled">
    <vt:lpwstr>true</vt:lpwstr>
  </property>
  <property fmtid="{D5CDD505-2E9C-101B-9397-08002B2CF9AE}" pid="8" name="MSIP_Label_525b0843-b663-4345-b413-7675981e8467_ContentBits">
    <vt:lpwstr>8</vt:lpwstr>
  </property>
</Properties>
</file>