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filterPrivacy="1" codeName="ThisWorkbook" defaultThemeVersion="124226"/>
  <xr:revisionPtr revIDLastSave="0" documentId="13_ncr:101_{6D12FC09-9A6A-462E-A8B0-17D306570660}" xr6:coauthVersionLast="47" xr6:coauthVersionMax="47" xr10:uidLastSave="{00000000-0000-0000-0000-000000000000}"/>
  <workbookProtection lockStructure="1"/>
  <bookViews>
    <workbookView xWindow="-108" yWindow="-108" windowWidth="23256" windowHeight="12456" xr2:uid="{00000000-000D-0000-FFFF-FFFF00000000}"/>
  </bookViews>
  <sheets>
    <sheet name="UT-54" sheetId="2" r:id="rId1"/>
    <sheet name="Target" sheetId="8" state="hidden" r:id="rId2"/>
    <sheet name="取引先マスタ" sheetId="7" state="hidden" r:id="rId3"/>
  </sheets>
  <definedNames>
    <definedName name="_xlnm._FilterDatabase" localSheetId="0" hidden="1">'UT-54'!#REF!</definedName>
    <definedName name="_xlnm.Print_Area" localSheetId="0">'UT-54'!$A$1:$AI$65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7" l="1"/>
  <c r="G2" i="8"/>
  <c r="F2" i="8"/>
  <c r="E2" i="8"/>
  <c r="B2" i="8"/>
  <c r="I6" i="7"/>
  <c r="G3" i="8"/>
  <c r="G4" i="8"/>
  <c r="F3" i="8"/>
  <c r="F4" i="8"/>
  <c r="E3" i="8"/>
  <c r="E4" i="8"/>
  <c r="B3" i="8"/>
  <c r="B4" i="8"/>
  <c r="A4" i="8"/>
  <c r="A3" i="8"/>
  <c r="A2" i="8"/>
  <c r="K3" i="8"/>
  <c r="K4" i="8"/>
  <c r="K2" i="8"/>
  <c r="P3" i="8"/>
  <c r="P4" i="8"/>
  <c r="P2" i="8"/>
  <c r="H3" i="8"/>
  <c r="H4" i="8"/>
  <c r="H2" i="8"/>
  <c r="B6" i="7" a="1"/>
  <c r="B6" i="7"/>
  <c r="A6" i="7"/>
  <c r="AD6" i="7"/>
  <c r="O6" i="7"/>
  <c r="N6" i="7"/>
  <c r="Q6" i="7"/>
  <c r="P6" i="7"/>
  <c r="M6" i="7"/>
  <c r="K6" i="7"/>
  <c r="J6" i="7"/>
  <c r="F6" i="7" a="1"/>
  <c r="F6" i="7"/>
  <c r="H6" i="7" a="1"/>
  <c r="H6"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<sst xmlns="http://schemas.openxmlformats.org/spreadsheetml/2006/main" count="168" uniqueCount="162">
  <si>
    <t>メールアドレス</t>
    <phoneticPr fontId="5"/>
  </si>
  <si>
    <t>https://www.jpx.co.jp/corporate/governance/security/personal-information/</t>
    <phoneticPr fontId="5"/>
  </si>
  <si>
    <t>* 日本取引所グループの個人情報の取扱いについては、下記のウェブサイトをご参照ください。</t>
    <phoneticPr fontId="5"/>
  </si>
  <si>
    <t>申込日</t>
    <phoneticPr fontId="5"/>
  </si>
  <si>
    <t>お問合せ・申込書のご送付先</t>
    <rPh sb="5" eb="8">
      <t>モウシコミショ</t>
    </rPh>
    <rPh sb="10" eb="12">
      <t>ソウフ</t>
    </rPh>
    <rPh sb="12" eb="13">
      <t>サキ</t>
    </rPh>
    <phoneticPr fontId="5"/>
  </si>
  <si>
    <t>電話番号：　　03-3666-0141（代表）</t>
    <phoneticPr fontId="5"/>
  </si>
  <si>
    <t>会社コード</t>
    <rPh sb="0" eb="2">
      <t>カイシャ</t>
    </rPh>
    <phoneticPr fontId="5"/>
  </si>
  <si>
    <t>電話番号</t>
    <rPh sb="0" eb="4">
      <t>デンワバンゴウ</t>
    </rPh>
    <phoneticPr fontId="5"/>
  </si>
  <si>
    <t>組織区分</t>
    <rPh sb="0" eb="4">
      <t>ソシキクブン</t>
    </rPh>
    <phoneticPr fontId="5"/>
  </si>
  <si>
    <t>東京証券取引所 株式部 CredNex担当</t>
    <rPh sb="19" eb="21">
      <t>タントウ</t>
    </rPh>
    <phoneticPr fontId="5"/>
  </si>
  <si>
    <t>メール：　　　ask-crednex@jpx.co.jp</t>
    <phoneticPr fontId="5"/>
  </si>
  <si>
    <t>氏名</t>
    <rPh sb="0" eb="2">
      <t>シメイ</t>
    </rPh>
    <phoneticPr fontId="5"/>
  </si>
  <si>
    <t>会社名</t>
    <rPh sb="0" eb="3">
      <t>カイシャメイ</t>
    </rPh>
    <phoneticPr fontId="5"/>
  </si>
  <si>
    <t>区分</t>
    <rPh sb="0" eb="2">
      <t>クブン</t>
    </rPh>
    <phoneticPr fontId="5"/>
  </si>
  <si>
    <t>　＊AP：取引参加者コード　AM：ETF特別清算参加者コード　TB：清算参加者コード　MM：LLTコード</t>
    <rPh sb="20" eb="22">
      <t>トクベツ</t>
    </rPh>
    <rPh sb="22" eb="24">
      <t>セイサン</t>
    </rPh>
    <rPh sb="24" eb="27">
      <t>サンカシャ</t>
    </rPh>
    <rPh sb="34" eb="39">
      <t>セイサンサンカシャ</t>
    </rPh>
    <phoneticPr fontId="5"/>
  </si>
  <si>
    <t>#</t>
    <phoneticPr fontId="5"/>
  </si>
  <si>
    <t>1</t>
    <phoneticPr fontId="5"/>
  </si>
  <si>
    <t>2</t>
    <phoneticPr fontId="5"/>
  </si>
  <si>
    <t>3</t>
  </si>
  <si>
    <t>メールアドレス</t>
  </si>
  <si>
    <t>申請は届出を行っている事務連絡担当者のみ可能です。</t>
    <rPh sb="0" eb="2">
      <t>シンセイ</t>
    </rPh>
    <rPh sb="3" eb="5">
      <t>トドケデ</t>
    </rPh>
    <rPh sb="6" eb="7">
      <t>オコナ</t>
    </rPh>
    <rPh sb="11" eb="13">
      <t>ジム</t>
    </rPh>
    <rPh sb="13" eb="15">
      <t>レンラク</t>
    </rPh>
    <rPh sb="15" eb="18">
      <t>タントウシャ</t>
    </rPh>
    <rPh sb="20" eb="22">
      <t>カノウ</t>
    </rPh>
    <phoneticPr fontId="5"/>
  </si>
  <si>
    <t>1.　申請者</t>
    <rPh sb="3" eb="6">
      <t>シンセイシャ</t>
    </rPh>
    <phoneticPr fontId="5"/>
  </si>
  <si>
    <t>2. 今回申請する内容</t>
    <rPh sb="3" eb="5">
      <t>コンカイ</t>
    </rPh>
    <rPh sb="5" eb="7">
      <t>シンセイ</t>
    </rPh>
    <rPh sb="9" eb="11">
      <t>ナイヨウ</t>
    </rPh>
    <phoneticPr fontId="5"/>
  </si>
  <si>
    <t>※登録の有無により利用料金が異なります。</t>
    <rPh sb="1" eb="3">
      <t>トウロク</t>
    </rPh>
    <rPh sb="4" eb="6">
      <t>ウム</t>
    </rPh>
    <rPh sb="9" eb="13">
      <t>リヨウリョウキン</t>
    </rPh>
    <rPh sb="14" eb="15">
      <t>コト</t>
    </rPh>
    <phoneticPr fontId="5"/>
  </si>
  <si>
    <t>3. 請求書宛先欄登録</t>
    <rPh sb="3" eb="6">
      <t>セイキュウショ</t>
    </rPh>
    <rPh sb="6" eb="9">
      <t>アテサキラン</t>
    </rPh>
    <rPh sb="9" eb="11">
      <t>トウロク</t>
    </rPh>
    <phoneticPr fontId="5"/>
  </si>
  <si>
    <r>
      <t>4. Target IDアカウント登録</t>
    </r>
    <r>
      <rPr>
        <b/>
        <sz val="8"/>
        <color theme="1"/>
        <rFont val="Meiryo UI"/>
        <family val="3"/>
        <charset val="128"/>
      </rPr>
      <t>（変更の場合は、変更前情報を削除、変更後情報を追加に2行で記載お願いします。）</t>
    </r>
    <rPh sb="17" eb="19">
      <t>トウロク</t>
    </rPh>
    <rPh sb="20" eb="22">
      <t>ヘンコウ</t>
    </rPh>
    <rPh sb="23" eb="25">
      <t>バアイ</t>
    </rPh>
    <rPh sb="27" eb="29">
      <t>ヘンコウ</t>
    </rPh>
    <rPh sb="29" eb="30">
      <t>マエ</t>
    </rPh>
    <rPh sb="30" eb="32">
      <t>ジョウホウ</t>
    </rPh>
    <rPh sb="33" eb="35">
      <t>サクジョ</t>
    </rPh>
    <rPh sb="36" eb="39">
      <t>ヘンコウゴ</t>
    </rPh>
    <rPh sb="39" eb="41">
      <t>ジョウホウ</t>
    </rPh>
    <rPh sb="42" eb="44">
      <t>ツイカ</t>
    </rPh>
    <rPh sb="46" eb="47">
      <t>ギョウ</t>
    </rPh>
    <rPh sb="48" eb="50">
      <t>キサイ</t>
    </rPh>
    <rPh sb="51" eb="52">
      <t>ネガ</t>
    </rPh>
    <phoneticPr fontId="5"/>
  </si>
  <si>
    <t>部署名・（任意）担当者</t>
    <rPh sb="0" eb="2">
      <t>ブショ</t>
    </rPh>
    <rPh sb="2" eb="3">
      <t>メイ</t>
    </rPh>
    <rPh sb="5" eb="7">
      <t>ニンイ</t>
    </rPh>
    <rPh sb="8" eb="11">
      <t>タントウシャ</t>
    </rPh>
    <phoneticPr fontId="26"/>
  </si>
  <si>
    <t xml:space="preserve">  御中・様</t>
    <rPh sb="2" eb="4">
      <t>オンチュウ</t>
    </rPh>
    <rPh sb="5" eb="6">
      <t>サマ</t>
    </rPh>
    <phoneticPr fontId="26"/>
  </si>
  <si>
    <t>　　　　(2行目)</t>
    <rPh sb="6" eb="8">
      <t>ギョウメ</t>
    </rPh>
    <phoneticPr fontId="26"/>
  </si>
  <si>
    <t>住所　(1行目)</t>
    <rPh sb="0" eb="2">
      <t>ジュウショ</t>
    </rPh>
    <phoneticPr fontId="26"/>
  </si>
  <si>
    <t>ビル名等　 (1行目)</t>
    <rPh sb="2" eb="3">
      <t>メイ</t>
    </rPh>
    <rPh sb="3" eb="4">
      <t>トウ</t>
    </rPh>
    <phoneticPr fontId="26"/>
  </si>
  <si>
    <t>　　　　　　　(2行目)</t>
    <rPh sb="9" eb="11">
      <t>ギョウメ</t>
    </rPh>
    <phoneticPr fontId="26"/>
  </si>
  <si>
    <t>「個人情報の取扱い」及び「Target利用規程」に同意する</t>
    <rPh sb="10" eb="11">
      <t>オヨ</t>
    </rPh>
    <rPh sb="19" eb="21">
      <t>リヨウ</t>
    </rPh>
    <rPh sb="21" eb="23">
      <t>キテイ</t>
    </rPh>
    <phoneticPr fontId="5"/>
  </si>
  <si>
    <t>https://www.jpx.co.jp/markets/paid-info-equities/reference/tvdivq0000002n2l-att/tvdivq000000u5tk.pdf</t>
    <phoneticPr fontId="5"/>
  </si>
  <si>
    <t>* Target利用規約は、下記のウェブサイトをご参照ください。</t>
    <rPh sb="8" eb="10">
      <t>リヨウ</t>
    </rPh>
    <rPh sb="10" eb="12">
      <t>キヤク</t>
    </rPh>
    <phoneticPr fontId="5"/>
  </si>
  <si>
    <t>CredNex請求書ダウンロードに必要なIDになります。最大3アカウントまで払出し可能です。</t>
    <rPh sb="7" eb="10">
      <t>セイキュウショ</t>
    </rPh>
    <rPh sb="17" eb="19">
      <t>ヒツヨウ</t>
    </rPh>
    <rPh sb="28" eb="30">
      <t>サイダイ</t>
    </rPh>
    <rPh sb="38" eb="40">
      <t>ハライダ</t>
    </rPh>
    <rPh sb="41" eb="43">
      <t>カノウ</t>
    </rPh>
    <phoneticPr fontId="5"/>
  </si>
  <si>
    <t>住所・ビル名等・部署名については、1行あたり全角25字以内でお願いします。任意で担当者名も表示可能です。</t>
    <rPh sb="0" eb="2">
      <t>ジュウショ</t>
    </rPh>
    <rPh sb="5" eb="6">
      <t>メイ</t>
    </rPh>
    <rPh sb="6" eb="7">
      <t>トウ</t>
    </rPh>
    <rPh sb="8" eb="11">
      <t>ブショメイ</t>
    </rPh>
    <rPh sb="17" eb="18">
      <t>ギョウ</t>
    </rPh>
    <rPh sb="22" eb="24">
      <t>ゼンカク</t>
    </rPh>
    <rPh sb="25" eb="26">
      <t>ジ</t>
    </rPh>
    <rPh sb="26" eb="28">
      <t>イナイ</t>
    </rPh>
    <rPh sb="31" eb="32">
      <t>ネガ</t>
    </rPh>
    <rPh sb="37" eb="39">
      <t>ニンイ</t>
    </rPh>
    <rPh sb="40" eb="43">
      <t>タントウシャ</t>
    </rPh>
    <rPh sb="43" eb="44">
      <t>メイ</t>
    </rPh>
    <rPh sb="45" eb="47">
      <t>ヒョウジ</t>
    </rPh>
    <rPh sb="47" eb="49">
      <t>カノウ</t>
    </rPh>
    <phoneticPr fontId="5"/>
  </si>
  <si>
    <t>会社名（正式名称）</t>
    <rPh sb="0" eb="2">
      <t>カイシャ</t>
    </rPh>
    <rPh sb="2" eb="3">
      <t>メイ</t>
    </rPh>
    <rPh sb="4" eb="8">
      <t>セイシキメイショウ</t>
    </rPh>
    <phoneticPr fontId="26"/>
  </si>
  <si>
    <t>会社代表者氏名</t>
    <rPh sb="0" eb="2">
      <t>カイシャ</t>
    </rPh>
    <rPh sb="2" eb="4">
      <t>ダイヒョウシャ</t>
    </rPh>
    <rPh sb="5" eb="7">
      <t>シメイ</t>
    </rPh>
    <rPh sb="6" eb="7">
      <t>メイ</t>
    </rPh>
    <phoneticPr fontId="5"/>
  </si>
  <si>
    <t>CredNex請求書情報申請書</t>
    <rPh sb="7" eb="10">
      <t>セイキュウショ</t>
    </rPh>
    <rPh sb="10" eb="12">
      <t>ジョウホウ</t>
    </rPh>
    <rPh sb="12" eb="15">
      <t>シンセイショ</t>
    </rPh>
    <phoneticPr fontId="5"/>
  </si>
  <si>
    <t>* 記入いただいた個人情報は、CredNexに係る各種ご連絡等、運営業務のために利用し、
　他の目的のために利用しません。</t>
    <rPh sb="30" eb="31">
      <t>トウ</t>
    </rPh>
    <phoneticPr fontId="5"/>
  </si>
  <si>
    <t>東証指定MM</t>
    <rPh sb="0" eb="2">
      <t>トウショウ</t>
    </rPh>
    <rPh sb="2" eb="4">
      <t>シテイ</t>
    </rPh>
    <phoneticPr fontId="5"/>
  </si>
  <si>
    <t>新規・
変更</t>
    <rPh sb="0" eb="2">
      <t>シンキ</t>
    </rPh>
    <rPh sb="4" eb="6">
      <t>ヘンコウ</t>
    </rPh>
    <phoneticPr fontId="26"/>
  </si>
  <si>
    <t>取引先
コード</t>
    <rPh sb="0" eb="2">
      <t>トリヒキ</t>
    </rPh>
    <rPh sb="2" eb="3">
      <t>サキ</t>
    </rPh>
    <phoneticPr fontId="26"/>
  </si>
  <si>
    <t>請求書
書式</t>
    <rPh sb="0" eb="3">
      <t>セイキュウショ</t>
    </rPh>
    <rPh sb="4" eb="6">
      <t>ショシキ</t>
    </rPh>
    <phoneticPr fontId="26"/>
  </si>
  <si>
    <t>取引先名（カナ）</t>
  </si>
  <si>
    <t>請求書表示欄</t>
    <phoneticPr fontId="26"/>
  </si>
  <si>
    <t>ＴＥＬ
(任意)</t>
    <rPh sb="5" eb="7">
      <t>ニンイ</t>
    </rPh>
    <phoneticPr fontId="26"/>
  </si>
  <si>
    <t>請求内容</t>
    <rPh sb="0" eb="2">
      <t>セイキュウ</t>
    </rPh>
    <rPh sb="2" eb="4">
      <t>ナイヨウ</t>
    </rPh>
    <phoneticPr fontId="26"/>
  </si>
  <si>
    <t>使用開始日</t>
    <rPh sb="0" eb="2">
      <t>シヨウ</t>
    </rPh>
    <rPh sb="2" eb="5">
      <t>カイシビ</t>
    </rPh>
    <phoneticPr fontId="26"/>
  </si>
  <si>
    <t>《財務部使用欄》</t>
    <rPh sb="1" eb="4">
      <t>ザイムブ</t>
    </rPh>
    <rPh sb="4" eb="6">
      <t>シヨウ</t>
    </rPh>
    <rPh sb="6" eb="7">
      <t>ラン</t>
    </rPh>
    <phoneticPr fontId="26"/>
  </si>
  <si>
    <t>取引開始の可否
（プルダウンより選択）</t>
    <rPh sb="0" eb="2">
      <t>トリヒキ</t>
    </rPh>
    <rPh sb="2" eb="4">
      <t>カイシ</t>
    </rPh>
    <rPh sb="5" eb="7">
      <t>カヒ</t>
    </rPh>
    <rPh sb="16" eb="18">
      <t>センタク</t>
    </rPh>
    <phoneticPr fontId="26"/>
  </si>
  <si>
    <t>●法人・個人の別
（プルダウンより選択）</t>
    <rPh sb="1" eb="3">
      <t>ホウジン</t>
    </rPh>
    <rPh sb="4" eb="6">
      <t>コジン</t>
    </rPh>
    <rPh sb="7" eb="8">
      <t>ベツ</t>
    </rPh>
    <rPh sb="17" eb="19">
      <t>センタク</t>
    </rPh>
    <phoneticPr fontId="26"/>
  </si>
  <si>
    <t>●所在地</t>
    <rPh sb="1" eb="4">
      <t>ショザイチ</t>
    </rPh>
    <phoneticPr fontId="26"/>
  </si>
  <si>
    <t>業務内容</t>
    <rPh sb="0" eb="2">
      <t>ギョウム</t>
    </rPh>
    <rPh sb="2" eb="4">
      <t>ナイヨウ</t>
    </rPh>
    <phoneticPr fontId="26"/>
  </si>
  <si>
    <t>主な取引先</t>
    <rPh sb="0" eb="1">
      <t>オモ</t>
    </rPh>
    <rPh sb="2" eb="5">
      <t>トリヒキサキ</t>
    </rPh>
    <phoneticPr fontId="26"/>
  </si>
  <si>
    <t>主な取引金融機関</t>
    <rPh sb="0" eb="1">
      <t>オモ</t>
    </rPh>
    <rPh sb="2" eb="4">
      <t>トリヒキ</t>
    </rPh>
    <rPh sb="4" eb="6">
      <t>キンユウ</t>
    </rPh>
    <rPh sb="6" eb="8">
      <t>キカン</t>
    </rPh>
    <phoneticPr fontId="26"/>
  </si>
  <si>
    <t>●代表者氏名（法人の場合）</t>
    <rPh sb="1" eb="4">
      <t>ダイヒョウシャ</t>
    </rPh>
    <rPh sb="4" eb="6">
      <t>シメイ</t>
    </rPh>
    <rPh sb="7" eb="9">
      <t>ホウジン</t>
    </rPh>
    <rPh sb="10" eb="12">
      <t>バアイ</t>
    </rPh>
    <phoneticPr fontId="26"/>
  </si>
  <si>
    <t>新規取引先調査票登録日</t>
    <rPh sb="0" eb="2">
      <t>シンキ</t>
    </rPh>
    <rPh sb="2" eb="5">
      <t>トリヒキサキ</t>
    </rPh>
    <rPh sb="5" eb="8">
      <t>チョウサヒョウ</t>
    </rPh>
    <rPh sb="8" eb="11">
      <t>トウロクビ</t>
    </rPh>
    <phoneticPr fontId="26"/>
  </si>
  <si>
    <t>日経テレコンによる取引先調査日</t>
    <rPh sb="0" eb="2">
      <t>ニッケイ</t>
    </rPh>
    <rPh sb="9" eb="12">
      <t>トリヒキサキ</t>
    </rPh>
    <rPh sb="12" eb="14">
      <t>チョウサ</t>
    </rPh>
    <rPh sb="14" eb="15">
      <t>ビ</t>
    </rPh>
    <phoneticPr fontId="26"/>
  </si>
  <si>
    <t>取引先調査結果
（プルダウンより選択）</t>
    <rPh sb="0" eb="3">
      <t>トリヒキサキ</t>
    </rPh>
    <rPh sb="3" eb="5">
      <t>チョウサ</t>
    </rPh>
    <rPh sb="5" eb="7">
      <t>ケッカ</t>
    </rPh>
    <rPh sb="16" eb="18">
      <t>センタク</t>
    </rPh>
    <phoneticPr fontId="26"/>
  </si>
  <si>
    <t>記事の掲載誌（紙）
及び掲載日時</t>
    <rPh sb="0" eb="2">
      <t>キジ</t>
    </rPh>
    <rPh sb="3" eb="5">
      <t>ケイサイ</t>
    </rPh>
    <rPh sb="5" eb="6">
      <t>シ</t>
    </rPh>
    <rPh sb="7" eb="8">
      <t>カミ</t>
    </rPh>
    <rPh sb="10" eb="11">
      <t>オヨ</t>
    </rPh>
    <rPh sb="12" eb="14">
      <t>ケイサイ</t>
    </rPh>
    <rPh sb="14" eb="16">
      <t>ニチジ</t>
    </rPh>
    <phoneticPr fontId="26"/>
  </si>
  <si>
    <t>日経テレコン調査担当者</t>
    <rPh sb="0" eb="2">
      <t>ニッケイ</t>
    </rPh>
    <rPh sb="6" eb="8">
      <t>チョウサ</t>
    </rPh>
    <rPh sb="8" eb="11">
      <t>タントウシャ</t>
    </rPh>
    <phoneticPr fontId="26"/>
  </si>
  <si>
    <t>関連部室</t>
    <rPh sb="0" eb="2">
      <t>カンレン</t>
    </rPh>
    <rPh sb="2" eb="4">
      <t>ブシツ</t>
    </rPh>
    <phoneticPr fontId="26"/>
  </si>
  <si>
    <t>備考</t>
    <rPh sb="0" eb="2">
      <t>ビコウ</t>
    </rPh>
    <phoneticPr fontId="26"/>
  </si>
  <si>
    <t>和文</t>
    <rPh sb="0" eb="2">
      <t>ワブン</t>
    </rPh>
    <phoneticPr fontId="26"/>
  </si>
  <si>
    <t>取引先名1（正式名称）</t>
    <phoneticPr fontId="26"/>
  </si>
  <si>
    <t>取引先名2（部署名）</t>
    <phoneticPr fontId="26"/>
  </si>
  <si>
    <t>敬称</t>
    <rPh sb="0" eb="2">
      <t>ケイショウ</t>
    </rPh>
    <phoneticPr fontId="26"/>
  </si>
  <si>
    <t>郵便番号</t>
    <phoneticPr fontId="26"/>
  </si>
  <si>
    <t>住所1
(1行目)　　　　　　　　　　　　(2行目)</t>
    <rPh sb="0" eb="2">
      <t>ジュウショ</t>
    </rPh>
    <rPh sb="6" eb="8">
      <t>ギョウメ</t>
    </rPh>
    <rPh sb="23" eb="25">
      <t>ギョウメ</t>
    </rPh>
    <phoneticPr fontId="26"/>
  </si>
  <si>
    <t>住所2（ﾋﾞﾙ名等）
(1行目)　　　　　　　　　　　　(2行目)</t>
    <rPh sb="8" eb="9">
      <t>トウ</t>
    </rPh>
    <phoneticPr fontId="26"/>
  </si>
  <si>
    <t>取引先略称</t>
    <phoneticPr fontId="26"/>
  </si>
  <si>
    <t>企業コード</t>
    <phoneticPr fontId="26"/>
  </si>
  <si>
    <t>バーチャル
口座番号</t>
    <phoneticPr fontId="26"/>
  </si>
  <si>
    <t>英文</t>
    <rPh sb="0" eb="2">
      <t>エイブン</t>
    </rPh>
    <phoneticPr fontId="26"/>
  </si>
  <si>
    <t>新規</t>
    <rPh sb="0" eb="2">
      <t>シンキ</t>
    </rPh>
    <phoneticPr fontId="26"/>
  </si>
  <si>
    <t xml:space="preserve">  御中</t>
    <rPh sb="2" eb="4">
      <t>オンチュウ</t>
    </rPh>
    <phoneticPr fontId="26"/>
  </si>
  <si>
    <t>新規・変更区分</t>
    <rPh sb="0" eb="2">
      <t>シンキ</t>
    </rPh>
    <rPh sb="3" eb="5">
      <t>ヘンコウ</t>
    </rPh>
    <rPh sb="5" eb="7">
      <t>クブン</t>
    </rPh>
    <phoneticPr fontId="26"/>
  </si>
  <si>
    <t>変更</t>
    <rPh sb="0" eb="2">
      <t>ヘンコウ</t>
    </rPh>
    <phoneticPr fontId="26"/>
  </si>
  <si>
    <t>取引先名2/敬称</t>
    <rPh sb="0" eb="2">
      <t>トリヒキ</t>
    </rPh>
    <rPh sb="2" eb="3">
      <t>サキ</t>
    </rPh>
    <rPh sb="3" eb="4">
      <t>メイ</t>
    </rPh>
    <rPh sb="6" eb="8">
      <t>ケイショウ</t>
    </rPh>
    <phoneticPr fontId="26"/>
  </si>
  <si>
    <t xml:space="preserve">  様</t>
    <rPh sb="2" eb="3">
      <t>サマ</t>
    </rPh>
    <phoneticPr fontId="26"/>
  </si>
  <si>
    <t>法人・個人の別</t>
    <phoneticPr fontId="26"/>
  </si>
  <si>
    <t>法人</t>
    <rPh sb="0" eb="2">
      <t>ホウジン</t>
    </rPh>
    <phoneticPr fontId="26"/>
  </si>
  <si>
    <t>個人</t>
    <rPh sb="0" eb="2">
      <t>コジン</t>
    </rPh>
    <phoneticPr fontId="26"/>
  </si>
  <si>
    <t>取引先調査結果</t>
    <phoneticPr fontId="26"/>
  </si>
  <si>
    <t>該当記事等あり</t>
    <rPh sb="0" eb="2">
      <t>ガイトウ</t>
    </rPh>
    <rPh sb="2" eb="4">
      <t>キジ</t>
    </rPh>
    <rPh sb="4" eb="5">
      <t>トウ</t>
    </rPh>
    <phoneticPr fontId="26"/>
  </si>
  <si>
    <t>該当記事等なし</t>
    <rPh sb="0" eb="2">
      <t>ガイトウ</t>
    </rPh>
    <rPh sb="2" eb="4">
      <t>キジ</t>
    </rPh>
    <rPh sb="4" eb="5">
      <t>トウ</t>
    </rPh>
    <phoneticPr fontId="26"/>
  </si>
  <si>
    <t>取引開始の可否</t>
    <phoneticPr fontId="26"/>
  </si>
  <si>
    <t>可</t>
    <rPh sb="0" eb="1">
      <t>カ</t>
    </rPh>
    <phoneticPr fontId="26"/>
  </si>
  <si>
    <t>否</t>
    <rPh sb="0" eb="1">
      <t>ヒ</t>
    </rPh>
    <phoneticPr fontId="26"/>
  </si>
  <si>
    <t>(注1)日付は全て"YYYY/MM/DD"の形式で入力してください。</t>
    <rPh sb="1" eb="2">
      <t>チュウ</t>
    </rPh>
    <rPh sb="4" eb="6">
      <t>ヒヅケ</t>
    </rPh>
    <rPh sb="7" eb="8">
      <t>スベ</t>
    </rPh>
    <phoneticPr fontId="26"/>
  </si>
  <si>
    <t>(注2)「新規又は変更後」欄は全ての項目、「変更前(現行)」欄は変更する項目について記載してください。</t>
    <rPh sb="1" eb="2">
      <t>チュウ</t>
    </rPh>
    <rPh sb="5" eb="7">
      <t>シンキ</t>
    </rPh>
    <rPh sb="7" eb="8">
      <t>マタ</t>
    </rPh>
    <rPh sb="9" eb="11">
      <t>ヘンコウ</t>
    </rPh>
    <rPh sb="11" eb="12">
      <t>ゴ</t>
    </rPh>
    <rPh sb="13" eb="14">
      <t>ラン</t>
    </rPh>
    <rPh sb="15" eb="16">
      <t>スベ</t>
    </rPh>
    <rPh sb="18" eb="20">
      <t>コウモク</t>
    </rPh>
    <rPh sb="22" eb="24">
      <t>ヘンコウ</t>
    </rPh>
    <rPh sb="24" eb="25">
      <t>マエ</t>
    </rPh>
    <rPh sb="26" eb="28">
      <t>ゲンコウ</t>
    </rPh>
    <rPh sb="30" eb="31">
      <t>ラン</t>
    </rPh>
    <rPh sb="32" eb="34">
      <t>ヘンコウ</t>
    </rPh>
    <rPh sb="36" eb="38">
      <t>コウモク</t>
    </rPh>
    <rPh sb="42" eb="44">
      <t>キサイ</t>
    </rPh>
    <phoneticPr fontId="26"/>
  </si>
  <si>
    <t>(注3)取引先コードはERPで検索して設定がある場合、記載してください。</t>
    <rPh sb="15" eb="17">
      <t>ケンサク</t>
    </rPh>
    <rPh sb="19" eb="21">
      <t>セッテイ</t>
    </rPh>
    <rPh sb="24" eb="26">
      <t>バアイ</t>
    </rPh>
    <rPh sb="27" eb="29">
      <t>キサイ</t>
    </rPh>
    <phoneticPr fontId="26"/>
  </si>
  <si>
    <t>(注4)取引先名（カナ）は全角カタカナで入力してください。</t>
    <rPh sb="13" eb="15">
      <t>ゼンカク</t>
    </rPh>
    <rPh sb="20" eb="22">
      <t>ニュウリョク</t>
    </rPh>
    <phoneticPr fontId="26"/>
  </si>
  <si>
    <t>(注5)郵便番号は「-」を入れないでください。</t>
    <rPh sb="4" eb="8">
      <t>ユウビンバンゴウ</t>
    </rPh>
    <rPh sb="13" eb="14">
      <t>イ</t>
    </rPh>
    <phoneticPr fontId="26"/>
  </si>
  <si>
    <t>ユーザ名</t>
    <rPh sb="3" eb="4">
      <t>メイ</t>
    </rPh>
    <phoneticPr fontId="36"/>
  </si>
  <si>
    <t>ユーザ名（カナ）</t>
    <rPh sb="3" eb="4">
      <t>メイ</t>
    </rPh>
    <phoneticPr fontId="36"/>
  </si>
  <si>
    <t>グループID</t>
  </si>
  <si>
    <t>組織名</t>
    <rPh sb="0" eb="2">
      <t>ソシキ</t>
    </rPh>
    <rPh sb="2" eb="3">
      <t>メイ</t>
    </rPh>
    <phoneticPr fontId="36"/>
  </si>
  <si>
    <t>部署名</t>
    <rPh sb="0" eb="2">
      <t>ブショ</t>
    </rPh>
    <rPh sb="2" eb="3">
      <t>メイ</t>
    </rPh>
    <phoneticPr fontId="36"/>
  </si>
  <si>
    <t>副部署名1</t>
  </si>
  <si>
    <t>副部署名2</t>
  </si>
  <si>
    <r>
      <t xml:space="preserve">コード
</t>
    </r>
    <r>
      <rPr>
        <sz val="8"/>
        <color indexed="8"/>
        <rFont val="ＭＳ Ｐゴシック"/>
        <family val="3"/>
        <charset val="128"/>
      </rPr>
      <t xml:space="preserve">発行会社は「銘柄コード（５桁）」
取引参加者は「統一金融機関コード（５桁）」又は「証券会社等標準コード（５桁）
取引参加者のうち上記２コードを有さない場合には記載不要。
</t>
    </r>
  </si>
  <si>
    <t>電話番号</t>
    <rPh sb="0" eb="2">
      <t>デンワ</t>
    </rPh>
    <rPh sb="2" eb="4">
      <t>バンゴウ</t>
    </rPh>
    <phoneticPr fontId="36"/>
  </si>
  <si>
    <r>
      <t xml:space="preserve">ユーザ種別
</t>
    </r>
    <r>
      <rPr>
        <sz val="8"/>
        <rFont val="ＭＳ Ｐゴシック"/>
        <family val="3"/>
        <charset val="128"/>
      </rPr>
      <t>02：グループ管理者
03：一般ユーザ</t>
    </r>
    <rPh sb="3" eb="5">
      <t>シュベツ</t>
    </rPh>
    <rPh sb="14" eb="17">
      <t>カンリシャ</t>
    </rPh>
    <rPh sb="21" eb="23">
      <t>イッパン</t>
    </rPh>
    <phoneticPr fontId="36"/>
  </si>
  <si>
    <r>
      <t xml:space="preserve">組織種別コード
</t>
    </r>
    <r>
      <rPr>
        <sz val="8"/>
        <rFont val="ＭＳ Ｐゴシック"/>
        <family val="3"/>
        <charset val="128"/>
      </rPr>
      <t>01：取引所（東証）
02：取引所（東証以外）
03：発行会社
04：委託業者
05：契約ユーザ
06：取引参加者
08：証券保管振替機構
09：JSCC
10：TOCOM
11：日本証券金融</t>
    </r>
    <rPh sb="0" eb="2">
      <t>ソシキ</t>
    </rPh>
    <rPh sb="2" eb="4">
      <t>シュベツ</t>
    </rPh>
    <phoneticPr fontId="36"/>
  </si>
  <si>
    <r>
      <t xml:space="preserve">証明書発行可否フラグ
</t>
    </r>
    <r>
      <rPr>
        <sz val="8"/>
        <rFont val="ＭＳ Ｐゴシック"/>
        <family val="3"/>
        <charset val="128"/>
      </rPr>
      <t>allow：電子証明書を利用する
deny：電子証明書を利用しない</t>
    </r>
    <rPh sb="0" eb="3">
      <t>ショウメイショ</t>
    </rPh>
    <rPh sb="3" eb="5">
      <t>ハッコウ</t>
    </rPh>
    <rPh sb="5" eb="7">
      <t>カヒ</t>
    </rPh>
    <rPh sb="18" eb="20">
      <t>デンシ</t>
    </rPh>
    <rPh sb="20" eb="23">
      <t>ショウメイショ</t>
    </rPh>
    <rPh sb="24" eb="26">
      <t>リヨウ</t>
    </rPh>
    <rPh sb="34" eb="36">
      <t>デンシ</t>
    </rPh>
    <rPh sb="36" eb="39">
      <t>ショウメイショ</t>
    </rPh>
    <rPh sb="40" eb="42">
      <t>リヨウ</t>
    </rPh>
    <phoneticPr fontId="36"/>
  </si>
  <si>
    <r>
      <t xml:space="preserve">対象システム
</t>
    </r>
    <r>
      <rPr>
        <sz val="8"/>
        <rFont val="ＭＳ Ｐゴシック"/>
        <family val="3"/>
        <charset val="128"/>
      </rPr>
      <t>TDnet
TMI
J-IRISS
Target
arrowface
Target/arrowface
J-NETポータル</t>
    </r>
    <rPh sb="0" eb="2">
      <t>タイショウ</t>
    </rPh>
    <phoneticPr fontId="35"/>
  </si>
  <si>
    <t>上場会社(東証上場)</t>
  </si>
  <si>
    <t>上場会社(東証以外)</t>
  </si>
  <si>
    <t>REIT 上場会社担当者(登録不可)</t>
  </si>
  <si>
    <t>REIT 上場会社担当者(登録可)</t>
  </si>
  <si>
    <t>REIT上場会社担当者(開示可)</t>
  </si>
  <si>
    <t>ETN 上場会社担当者(登録不可)</t>
  </si>
  <si>
    <t>ETF 上場会社担当者(登録可)</t>
  </si>
  <si>
    <t>ETF上場会社担当者(開示可)</t>
  </si>
  <si>
    <t>ETF 上場会社担当者(登録不可)</t>
  </si>
  <si>
    <t>ETN 上場会社担当者(登録可)</t>
  </si>
  <si>
    <t>ETN上場会社担当者(開示可)</t>
  </si>
  <si>
    <t>取引参加者（総合取引参加者）</t>
  </si>
  <si>
    <t>取引参加者（国債証券先物等取引参加者）</t>
  </si>
  <si>
    <t>取引参加者（指数先物等取引参加者）</t>
  </si>
  <si>
    <t>取引参加者（先物取引参加者）</t>
  </si>
  <si>
    <t>取引参加者（OSE商品先物参加者）</t>
  </si>
  <si>
    <t>取引参加者（TOCOM商品先物参加者）</t>
  </si>
  <si>
    <t>MMポータル利用者（参加者）</t>
  </si>
  <si>
    <t>MMポータル利用者（取次・最終投資家）</t>
  </si>
  <si>
    <t>IDB</t>
  </si>
  <si>
    <t>情報ベンダ等</t>
  </si>
  <si>
    <t>情報ベンダ等（閲覧のみ）</t>
  </si>
  <si>
    <t>間接ユーザ</t>
  </si>
  <si>
    <t>arrowface利用</t>
  </si>
  <si>
    <t>arrownet請求書閲覧者</t>
  </si>
  <si>
    <t>コロケーション請求書閲覧者</t>
  </si>
  <si>
    <t>arrownet-Global請求書閲覧者</t>
  </si>
  <si>
    <t>コロケーションベンダ</t>
  </si>
  <si>
    <t>arrownet-Globalキャリア</t>
  </si>
  <si>
    <t>テストシステム利用者</t>
  </si>
  <si>
    <t>J-NETポータル</t>
  </si>
  <si>
    <t/>
  </si>
  <si>
    <t>(プルダウンリスト)</t>
    <phoneticPr fontId="26"/>
  </si>
  <si>
    <t>請求書書式</t>
    <rPh sb="0" eb="3">
      <t>セイキュウショ</t>
    </rPh>
    <rPh sb="3" eb="5">
      <t>ショシキ</t>
    </rPh>
    <phoneticPr fontId="26"/>
  </si>
  <si>
    <t>法人</t>
    <rPh sb="0" eb="2">
      <t>ホウジン</t>
    </rPh>
    <phoneticPr fontId="5"/>
  </si>
  <si>
    <t>可</t>
    <rPh sb="0" eb="1">
      <t>カ</t>
    </rPh>
    <phoneticPr fontId="5"/>
  </si>
  <si>
    <r>
      <t>会社名（全角カナ）　　　　　　</t>
    </r>
    <r>
      <rPr>
        <sz val="6"/>
        <color theme="1"/>
        <rFont val="Meiryo UI"/>
        <family val="3"/>
        <charset val="128"/>
      </rPr>
      <t>＊カブシギガイシャは除いた箇所</t>
    </r>
    <rPh sb="0" eb="1">
      <t>カイシャ</t>
    </rPh>
    <rPh sb="1" eb="2">
      <t>メイ</t>
    </rPh>
    <rPh sb="4" eb="6">
      <t>ゼンカク</t>
    </rPh>
    <rPh sb="25" eb="26">
      <t>ノゾ</t>
    </rPh>
    <rPh sb="28" eb="30">
      <t>カショ</t>
    </rPh>
    <phoneticPr fontId="26"/>
  </si>
  <si>
    <r>
      <t>郵便番号　　　　　　　</t>
    </r>
    <r>
      <rPr>
        <sz val="6"/>
        <color theme="1"/>
        <rFont val="Meiryo UI"/>
        <family val="3"/>
        <charset val="128"/>
      </rPr>
      <t>*入力時ハイフン(-)不要</t>
    </r>
    <rPh sb="0" eb="4">
      <t>ユウビンバンゴウ</t>
    </rPh>
    <rPh sb="12" eb="15">
      <t>ニュウリョクジ</t>
    </rPh>
    <rPh sb="22" eb="24">
      <t>フヨウ</t>
    </rPh>
    <phoneticPr fontId="26"/>
  </si>
  <si>
    <t>入力日</t>
    <rPh sb="0" eb="3">
      <t>ニュウリョクヒ</t>
    </rPh>
    <phoneticPr fontId="5"/>
  </si>
  <si>
    <t>指定MMフラグ</t>
    <rPh sb="0" eb="2">
      <t>シテイ</t>
    </rPh>
    <phoneticPr fontId="5"/>
  </si>
  <si>
    <t>申請済フラグ</t>
    <rPh sb="0" eb="3">
      <t>シンセイズ</t>
    </rPh>
    <phoneticPr fontId="5"/>
  </si>
  <si>
    <t>申込みを行うために、以下の事項に同意してください。</t>
    <phoneticPr fontId="5"/>
  </si>
  <si>
    <t>請求書言語</t>
    <rPh sb="0" eb="3">
      <t>セイキュウショ</t>
    </rPh>
    <rPh sb="3" eb="5">
      <t>ゲンゴ</t>
    </rPh>
    <phoneticPr fontId="5"/>
  </si>
  <si>
    <t>更新依頼日</t>
    <rPh sb="0" eb="2">
      <t>コウシン</t>
    </rPh>
    <rPh sb="2" eb="4">
      <t>イライ</t>
    </rPh>
    <rPh sb="4" eb="5">
      <t>ビ</t>
    </rPh>
    <phoneticPr fontId="89"/>
  </si>
  <si>
    <t>更新内容</t>
    <rPh sb="0" eb="4">
      <t>コウシンナイヨウ</t>
    </rPh>
    <phoneticPr fontId="89"/>
  </si>
  <si>
    <t>ステータス</t>
  </si>
  <si>
    <t>会社コード</t>
    <rPh sb="0" eb="2">
      <t>カイシャ</t>
    </rPh>
    <phoneticPr fontId="5"/>
  </si>
  <si>
    <t>組織区分</t>
  </si>
  <si>
    <t>組織名</t>
    <rPh sb="0" eb="3">
      <t>ソシキメイ</t>
    </rPh>
    <phoneticPr fontId="1"/>
  </si>
  <si>
    <t>未申請</t>
    <rPh sb="0" eb="3">
      <t>ミシンセイ</t>
    </rPh>
    <phoneticPr fontId="5"/>
  </si>
  <si>
    <t>＃</t>
    <phoneticPr fontId="5"/>
  </si>
  <si>
    <t>会社コード</t>
    <phoneticPr fontId="5"/>
  </si>
  <si>
    <t>v20260723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</si>
</sst>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1" formatCode="_ * #,##0_ ;_ * \-#,##0_ ;_ * &quot;-&quot;_ ;_ @_ "/>
    <numFmt numFmtId="43" formatCode="_ * #,##0.00_ ;_ * \-#,##0.00_ ;_ * &quot;-&quot;??_ ;_ @_ "/>
    <numFmt numFmtId="176" formatCode="[&lt;=999]000;[&lt;=9999]000\-00;000\-0000"/>
    <numFmt numFmtId="177" formatCode="[$-F800]dddd\,\ mmmm\ dd\,\ yyyy"/>
    <numFmt numFmtId="178" formatCode="0_ "/>
    <numFmt numFmtId="179" formatCode="#,##0;\-#,##0;&quot;-&quot;"/>
    <numFmt numFmtId="180" formatCode="0_)"/>
  </numFmts>
  <fonts count="97">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u/>
      <sz val="9"/>
      <color theme="10"/>
      <name val="Meiryo UI"/>
      <family val="3"/>
      <charset val="128"/>
    </font>
    <font>
      <sz val="9"/>
      <color theme="0" tint="-0.499984740745262"/>
      <name val="Meiryo UI"/>
      <family val="3"/>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9"/>
      <color rgb="FF000000"/>
      <name val="Meiryo UI"/>
      <family val="3"/>
      <charset val="128"/>
    </font>
    <font>
      <sz val="10.5"/>
      <color theme="0"/>
      <name val="Meiryo UI"/>
      <family val="3"/>
      <charset val="128"/>
    </font>
    <font>
      <b/>
      <sz val="9"/>
      <color theme="1"/>
      <name val="Meiryo UI"/>
      <family val="3"/>
      <charset val="128"/>
    </font>
    <font>
      <sz val="8"/>
      <color theme="1"/>
      <name val="Meiryo UI"/>
      <family val="3"/>
      <charset val="128"/>
    </font>
    <font>
      <sz val="10"/>
      <color theme="1"/>
      <name val="Meiryo UI"/>
      <family val="3"/>
      <charset val="128"/>
    </font>
    <font>
      <b/>
      <sz val="8"/>
      <color theme="1"/>
      <name val="Meiryo UI"/>
      <family val="3"/>
      <charset val="128"/>
    </font>
    <font>
      <sz val="9"/>
      <color theme="0"/>
      <name val="Meiryo UI"/>
      <family val="3"/>
      <charset val="128"/>
    </font>
    <font>
      <sz val="6"/>
      <name val="ＭＳ Ｐゴシック"/>
      <family val="3"/>
      <charset val="128"/>
    </font>
    <font>
      <sz val="9"/>
      <name val="ＭＳ Ｐゴシック"/>
      <family val="3"/>
      <charset val="128"/>
    </font>
    <font>
      <u/>
      <sz val="7"/>
      <color theme="10"/>
      <name val="Meiryo UI"/>
      <family val="3"/>
      <charset val="128"/>
    </font>
    <font>
      <sz val="10"/>
      <color theme="0"/>
      <name val="Meiryo UI"/>
      <family val="3"/>
      <charset val="128"/>
    </font>
    <font>
      <b/>
      <sz val="9"/>
      <color rgb="FFFF0000"/>
      <name val="ＭＳ Ｐゴシック"/>
      <family val="3"/>
      <charset val="128"/>
    </font>
    <font>
      <sz val="10"/>
      <name val="ＭＳ Ｐゴシック"/>
      <family val="3"/>
      <charset val="128"/>
    </font>
    <font>
      <sz val="11"/>
      <name val="ＭＳ Ｐゴシック"/>
      <family val="3"/>
      <charset val="128"/>
    </font>
    <font>
      <sz val="12"/>
      <name val="ＭＳ Ｐゴシック"/>
      <family val="3"/>
      <charset val="128"/>
    </font>
    <font>
      <sz val="9"/>
      <name val="ＭＳ ゴシック"/>
      <family val="3"/>
      <charset val="128"/>
    </font>
    <font>
      <b/>
      <sz val="10"/>
      <name val="ＭＳ Ｐゴシック"/>
      <family val="3"/>
      <charset val="128"/>
    </font>
    <font>
      <sz val="8"/>
      <name val="ＭＳ Ｐゴシック"/>
      <family val="3"/>
      <charset val="128"/>
    </font>
    <font>
      <b/>
      <sz val="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Arial"/>
      <family val="2"/>
    </font>
    <font>
      <b/>
      <sz val="12"/>
      <name val="Arial"/>
      <family val="2"/>
    </font>
    <font>
      <strike/>
      <sz val="11"/>
      <name val="ＭＳ 明朝"/>
      <family val="1"/>
      <charset val="128"/>
    </font>
    <font>
      <sz val="11"/>
      <name val="明朝"/>
      <family val="1"/>
      <charset val="128"/>
    </font>
    <font>
      <sz val="10"/>
      <name val="Arial"/>
      <family val="2"/>
    </font>
    <font>
      <sz val="10"/>
      <name val="ＭＳ ゴシック"/>
      <family val="3"/>
      <charset val="128"/>
    </font>
    <font>
      <sz val="10"/>
      <name val="ＭＳ Ｐ・団"/>
      <family val="1"/>
      <charset val="128"/>
    </font>
    <font>
      <sz val="10"/>
      <name val="Courier"/>
      <family val="3"/>
    </font>
    <font>
      <b/>
      <sz val="8"/>
      <color indexed="8"/>
      <name val="ＭＳ Ｐゴシック"/>
      <family val="3"/>
      <charset val="128"/>
    </font>
    <font>
      <sz val="8"/>
      <color indexed="8"/>
      <name val="ＭＳ Ｐゴシック"/>
      <family val="3"/>
      <charset val="128"/>
    </font>
    <font>
      <b/>
      <sz val="9"/>
      <name val="ＭＳ 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scheme val="minor"/>
    </font>
    <font>
      <b/>
      <sz val="9"/>
      <color theme="1"/>
      <name val="ＭＳ ゴシック"/>
      <family val="3"/>
      <charset val="128"/>
    </font>
    <font>
      <sz val="6"/>
      <color theme="1"/>
      <name val="Meiryo UI"/>
      <family val="3"/>
      <charset val="128"/>
    </font>
    <font>
      <sz val="10"/>
      <name val="Meiryo UI"/>
      <family val="3"/>
      <charset val="128"/>
    </font>
    <font>
      <sz val="11"/>
      <color theme="1"/>
      <name val="ＭＳ Ｐゴシック"/>
      <family val="2"/>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u/>
      <sz val="11"/>
      <color theme="10"/>
      <name val="Arial"/>
      <family val="2"/>
    </font>
    <font>
      <sz val="11"/>
      <color theme="0"/>
      <name val="Meiryo UI"/>
      <family val="3"/>
      <charset val="128"/>
    </font>
    <font>
      <u/>
      <sz val="11"/>
      <color theme="10"/>
      <name val="ＭＳ Ｐゴシック"/>
      <family val="2"/>
      <charset val="128"/>
      <scheme val="minor"/>
    </font>
    <font>
      <u/>
      <sz val="11"/>
      <color indexed="12"/>
      <name val="ＭＳ Ｐゴシック"/>
      <family val="3"/>
      <charset val="128"/>
    </font>
    <font>
      <sz val="11"/>
      <color rgb="FF000000"/>
      <name val="ＭＳ Ｐゴシック"/>
      <family val="3"/>
      <charset val="128"/>
    </font>
    <font>
      <sz val="10"/>
      <name val="MS Sans Serif"/>
      <family val="2"/>
    </font>
    <font>
      <b/>
      <sz val="10"/>
      <name val="MS Sans Serif"/>
      <family val="2"/>
    </font>
  </fonts>
  <fills count="65">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0"/>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rgb="FFFFFF00"/>
        <bgColor indexed="64"/>
      </patternFill>
    </fill>
    <fill>
      <patternFill patternType="solid">
        <fgColor theme="8"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249977111117893"/>
        <bgColor indexed="64"/>
      </patternFill>
    </fill>
  </fills>
  <borders count="5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top style="thin">
        <color indexed="64"/>
      </top>
      <bottom style="thin">
        <color theme="0"/>
      </bottom>
      <diagonal/>
    </border>
    <border>
      <left style="thin">
        <color theme="0"/>
      </left>
      <right/>
      <top style="thin">
        <color theme="0"/>
      </top>
      <bottom style="thin">
        <color theme="1"/>
      </bottom>
      <diagonal/>
    </border>
    <border>
      <left/>
      <right/>
      <top style="thin">
        <color theme="0"/>
      </top>
      <bottom style="thin">
        <color theme="1"/>
      </bottom>
      <diagonal/>
    </border>
    <border>
      <left/>
      <right style="thin">
        <color theme="0"/>
      </right>
      <top style="thin">
        <color theme="0"/>
      </top>
      <bottom style="thin">
        <color theme="1"/>
      </bottom>
      <diagonal/>
    </border>
    <border>
      <left/>
      <right/>
      <top/>
      <bottom style="thin">
        <color theme="1"/>
      </bottom>
      <diagonal/>
    </border>
    <border>
      <left/>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style="thin">
        <color indexed="64"/>
      </top>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diagonal/>
    </border>
  </borders>
  <cellStyleXfs count="159">
    <xf numFmtId="0" fontId="0" fillId="0" borderId="0"/>
    <xf numFmtId="0" fontId="10" fillId="0" borderId="0" applyNumberFormat="0" applyFill="0" applyBorder="0" applyAlignment="0" applyProtection="0"/>
    <xf numFmtId="0" fontId="4" fillId="0" borderId="0">
      <alignment vertical="center"/>
    </xf>
    <xf numFmtId="0" fontId="18" fillId="0" borderId="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32" fillId="0" borderId="0">
      <alignment vertical="center"/>
    </xf>
    <xf numFmtId="0" fontId="34" fillId="0" borderId="0">
      <alignment vertical="center"/>
    </xf>
    <xf numFmtId="0" fontId="38" fillId="8"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8" fillId="11" borderId="0" applyNumberFormat="0" applyBorder="0" applyAlignment="0" applyProtection="0">
      <alignment vertical="center"/>
    </xf>
    <xf numFmtId="0" fontId="38" fillId="14"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179" fontId="55" fillId="0" borderId="0" applyFill="0" applyBorder="0" applyAlignment="0"/>
    <xf numFmtId="0" fontId="56" fillId="0" borderId="32" applyNumberFormat="0" applyAlignment="0" applyProtection="0">
      <alignment horizontal="left" vertical="center"/>
    </xf>
    <xf numFmtId="0" fontId="56" fillId="0" borderId="13">
      <alignment horizontal="left" vertical="center"/>
    </xf>
    <xf numFmtId="0" fontId="60" fillId="0" borderId="0" applyBorder="0"/>
    <xf numFmtId="0" fontId="59" fillId="0" borderId="0"/>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9" fillId="25" borderId="0" applyNumberFormat="0" applyBorder="0" applyAlignment="0" applyProtection="0">
      <alignment vertical="center"/>
    </xf>
    <xf numFmtId="0" fontId="40" fillId="0" borderId="0" applyNumberFormat="0" applyFill="0" applyBorder="0" applyAlignment="0" applyProtection="0">
      <alignment vertical="center"/>
    </xf>
    <xf numFmtId="0" fontId="41" fillId="26" borderId="33" applyNumberFormat="0" applyAlignment="0" applyProtection="0">
      <alignment vertical="center"/>
    </xf>
    <xf numFmtId="0" fontId="34" fillId="0" borderId="0">
      <alignment vertical="top" wrapText="1"/>
    </xf>
    <xf numFmtId="0" fontId="34" fillId="0" borderId="0">
      <alignment vertical="top" wrapText="1"/>
    </xf>
    <xf numFmtId="0" fontId="42" fillId="27" borderId="0" applyNumberFormat="0" applyBorder="0" applyAlignment="0" applyProtection="0">
      <alignment vertical="center"/>
    </xf>
    <xf numFmtId="0" fontId="38" fillId="28" borderId="34" applyNumberFormat="0" applyFont="0" applyAlignment="0" applyProtection="0">
      <alignment vertical="center"/>
    </xf>
    <xf numFmtId="0" fontId="32" fillId="28" borderId="34" applyNumberFormat="0" applyFont="0" applyAlignment="0" applyProtection="0">
      <alignment vertical="center"/>
    </xf>
    <xf numFmtId="0" fontId="43" fillId="0" borderId="35" applyNumberFormat="0" applyFill="0" applyAlignment="0" applyProtection="0">
      <alignment vertical="center"/>
    </xf>
    <xf numFmtId="0" fontId="58" fillId="0" borderId="0"/>
    <xf numFmtId="0" fontId="44" fillId="9" borderId="0" applyNumberFormat="0" applyBorder="0" applyAlignment="0" applyProtection="0">
      <alignment vertical="center"/>
    </xf>
    <xf numFmtId="0" fontId="45" fillId="29" borderId="36" applyNumberFormat="0" applyAlignment="0" applyProtection="0">
      <alignment vertical="center"/>
    </xf>
    <xf numFmtId="0" fontId="46" fillId="0" borderId="0" applyNumberFormat="0" applyFill="0" applyBorder="0" applyAlignment="0" applyProtection="0">
      <alignment vertical="center"/>
    </xf>
    <xf numFmtId="43" fontId="38" fillId="0" borderId="0" applyFont="0" applyFill="0" applyBorder="0" applyAlignment="0" applyProtection="0"/>
    <xf numFmtId="41" fontId="38" fillId="0" borderId="0" applyFont="0" applyFill="0" applyBorder="0" applyAlignment="0" applyProtection="0"/>
    <xf numFmtId="0" fontId="47" fillId="0" borderId="37" applyNumberFormat="0" applyFill="0" applyAlignment="0" applyProtection="0">
      <alignment vertical="center"/>
    </xf>
    <xf numFmtId="0" fontId="48" fillId="0" borderId="38" applyNumberFormat="0" applyFill="0" applyAlignment="0" applyProtection="0">
      <alignment vertical="center"/>
    </xf>
    <xf numFmtId="0" fontId="49" fillId="0" borderId="39" applyNumberFormat="0" applyFill="0" applyAlignment="0" applyProtection="0">
      <alignment vertical="center"/>
    </xf>
    <xf numFmtId="0" fontId="49" fillId="0" borderId="0" applyNumberFormat="0" applyFill="0" applyBorder="0" applyAlignment="0" applyProtection="0">
      <alignment vertical="center"/>
    </xf>
    <xf numFmtId="49" fontId="57" fillId="30" borderId="28" applyNumberFormat="0" applyFill="0" applyBorder="0" applyProtection="0"/>
    <xf numFmtId="0" fontId="50" fillId="0" borderId="40" applyNumberFormat="0" applyFill="0" applyAlignment="0" applyProtection="0">
      <alignment vertical="center"/>
    </xf>
    <xf numFmtId="0" fontId="51" fillId="29" borderId="41" applyNumberFormat="0" applyAlignment="0" applyProtection="0">
      <alignment vertical="center"/>
    </xf>
    <xf numFmtId="0" fontId="52" fillId="0" borderId="0" applyNumberFormat="0" applyFill="0" applyBorder="0" applyAlignment="0" applyProtection="0">
      <alignment vertical="center"/>
    </xf>
    <xf numFmtId="8" fontId="61" fillId="0" borderId="0" applyFont="0" applyFill="0" applyBorder="0" applyAlignment="0" applyProtection="0"/>
    <xf numFmtId="6" fontId="61" fillId="0" borderId="0" applyFont="0" applyFill="0" applyBorder="0" applyAlignment="0" applyProtection="0"/>
    <xf numFmtId="0" fontId="53" fillId="13" borderId="36" applyNumberFormat="0" applyAlignment="0" applyProtection="0">
      <alignment vertical="center"/>
    </xf>
    <xf numFmtId="0" fontId="67" fillId="0" borderId="0">
      <alignment vertical="center"/>
    </xf>
    <xf numFmtId="0" fontId="67" fillId="0" borderId="0">
      <alignment vertical="center"/>
    </xf>
    <xf numFmtId="0" fontId="32" fillId="0" borderId="0"/>
    <xf numFmtId="0" fontId="32" fillId="0" borderId="0"/>
    <xf numFmtId="0" fontId="32" fillId="0" borderId="0"/>
    <xf numFmtId="0" fontId="68" fillId="0" borderId="0">
      <alignment vertical="center"/>
    </xf>
    <xf numFmtId="0" fontId="32" fillId="0" borderId="0">
      <alignment vertical="center"/>
    </xf>
    <xf numFmtId="0" fontId="68" fillId="0" borderId="0">
      <alignment vertical="center"/>
    </xf>
    <xf numFmtId="0" fontId="32" fillId="0" borderId="0">
      <alignment vertical="center"/>
    </xf>
    <xf numFmtId="0" fontId="66" fillId="0" borderId="0">
      <alignment vertical="center"/>
    </xf>
    <xf numFmtId="0" fontId="32" fillId="0" borderId="0">
      <alignment vertical="center"/>
    </xf>
    <xf numFmtId="0" fontId="32" fillId="0" borderId="0"/>
    <xf numFmtId="0" fontId="68" fillId="0" borderId="0">
      <alignment vertical="center"/>
    </xf>
    <xf numFmtId="0" fontId="32" fillId="0" borderId="0"/>
    <xf numFmtId="0" fontId="66" fillId="0" borderId="0">
      <alignment vertical="center"/>
    </xf>
    <xf numFmtId="0" fontId="68" fillId="0" borderId="0">
      <alignment vertical="center"/>
    </xf>
    <xf numFmtId="0" fontId="68" fillId="0" borderId="0">
      <alignment vertical="center"/>
    </xf>
    <xf numFmtId="0" fontId="32" fillId="0" borderId="0"/>
    <xf numFmtId="0" fontId="66" fillId="0" borderId="0">
      <alignment vertical="center"/>
    </xf>
    <xf numFmtId="0" fontId="68" fillId="0" borderId="0">
      <alignment vertical="center"/>
    </xf>
    <xf numFmtId="0" fontId="32" fillId="0" borderId="0">
      <alignment vertical="center"/>
    </xf>
    <xf numFmtId="0" fontId="32" fillId="0" borderId="0"/>
    <xf numFmtId="0" fontId="32" fillId="0" borderId="0">
      <alignment vertical="center"/>
    </xf>
    <xf numFmtId="180" fontId="62" fillId="0" borderId="0"/>
    <xf numFmtId="0" fontId="33" fillId="0" borderId="0"/>
    <xf numFmtId="0" fontId="33" fillId="0" borderId="0"/>
    <xf numFmtId="180" fontId="62" fillId="0" borderId="0"/>
    <xf numFmtId="0" fontId="54" fillId="10" borderId="0" applyNumberFormat="0" applyBorder="0" applyAlignment="0" applyProtection="0">
      <alignment vertical="center"/>
    </xf>
    <xf numFmtId="0" fontId="73" fillId="0" borderId="0" applyNumberFormat="0" applyFill="0" applyBorder="0" applyAlignment="0" applyProtection="0">
      <alignment vertical="center"/>
    </xf>
    <xf numFmtId="0" fontId="74" fillId="0" borderId="48" applyNumberFormat="0" applyFill="0" applyAlignment="0" applyProtection="0">
      <alignment vertical="center"/>
    </xf>
    <xf numFmtId="0" fontId="75" fillId="0" borderId="49" applyNumberFormat="0" applyFill="0" applyAlignment="0" applyProtection="0">
      <alignment vertical="center"/>
    </xf>
    <xf numFmtId="0" fontId="76" fillId="0" borderId="50" applyNumberFormat="0" applyFill="0" applyAlignment="0" applyProtection="0">
      <alignment vertical="center"/>
    </xf>
    <xf numFmtId="0" fontId="76" fillId="0" borderId="0" applyNumberFormat="0" applyFill="0" applyBorder="0" applyAlignment="0" applyProtection="0">
      <alignment vertical="center"/>
    </xf>
    <xf numFmtId="0" fontId="77" fillId="33" borderId="0" applyNumberFormat="0" applyBorder="0" applyAlignment="0" applyProtection="0">
      <alignment vertical="center"/>
    </xf>
    <xf numFmtId="0" fontId="78" fillId="34" borderId="0" applyNumberFormat="0" applyBorder="0" applyAlignment="0" applyProtection="0">
      <alignment vertical="center"/>
    </xf>
    <xf numFmtId="0" fontId="79" fillId="35" borderId="0" applyNumberFormat="0" applyBorder="0" applyAlignment="0" applyProtection="0">
      <alignment vertical="center"/>
    </xf>
    <xf numFmtId="0" fontId="80" fillId="36" borderId="51" applyNumberFormat="0" applyAlignment="0" applyProtection="0">
      <alignment vertical="center"/>
    </xf>
    <xf numFmtId="0" fontId="81" fillId="37" borderId="52" applyNumberFormat="0" applyAlignment="0" applyProtection="0">
      <alignment vertical="center"/>
    </xf>
    <xf numFmtId="0" fontId="82" fillId="37" borderId="51" applyNumberFormat="0" applyAlignment="0" applyProtection="0">
      <alignment vertical="center"/>
    </xf>
    <xf numFmtId="0" fontId="83" fillId="0" borderId="53" applyNumberFormat="0" applyFill="0" applyAlignment="0" applyProtection="0">
      <alignment vertical="center"/>
    </xf>
    <xf numFmtId="0" fontId="84" fillId="38" borderId="54" applyNumberFormat="0" applyAlignment="0" applyProtection="0">
      <alignment vertical="center"/>
    </xf>
    <xf numFmtId="0" fontId="85"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7" fillId="0" borderId="56" applyNumberFormat="0" applyFill="0" applyAlignment="0" applyProtection="0">
      <alignment vertical="center"/>
    </xf>
    <xf numFmtId="0" fontId="88" fillId="40"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43" borderId="0" applyNumberFormat="0" applyBorder="0" applyAlignment="0" applyProtection="0">
      <alignment vertical="center"/>
    </xf>
    <xf numFmtId="0" fontId="88" fillId="44" borderId="0" applyNumberFormat="0" applyBorder="0" applyAlignment="0" applyProtection="0">
      <alignment vertical="center"/>
    </xf>
    <xf numFmtId="0" fontId="1" fillId="45" borderId="0" applyNumberFormat="0" applyBorder="0" applyAlignment="0" applyProtection="0">
      <alignment vertical="center"/>
    </xf>
    <xf numFmtId="0" fontId="1" fillId="46" borderId="0" applyNumberFormat="0" applyBorder="0" applyAlignment="0" applyProtection="0">
      <alignment vertical="center"/>
    </xf>
    <xf numFmtId="0" fontId="1" fillId="47" borderId="0" applyNumberFormat="0" applyBorder="0" applyAlignment="0" applyProtection="0">
      <alignment vertical="center"/>
    </xf>
    <xf numFmtId="0" fontId="88" fillId="48" borderId="0" applyNumberFormat="0" applyBorder="0" applyAlignment="0" applyProtection="0">
      <alignment vertical="center"/>
    </xf>
    <xf numFmtId="0" fontId="1" fillId="49" borderId="0" applyNumberFormat="0" applyBorder="0" applyAlignment="0" applyProtection="0">
      <alignment vertical="center"/>
    </xf>
    <xf numFmtId="0" fontId="1" fillId="50" borderId="0" applyNumberFormat="0" applyBorder="0" applyAlignment="0" applyProtection="0">
      <alignment vertical="center"/>
    </xf>
    <xf numFmtId="0" fontId="1" fillId="51" borderId="0" applyNumberFormat="0" applyBorder="0" applyAlignment="0" applyProtection="0">
      <alignment vertical="center"/>
    </xf>
    <xf numFmtId="0" fontId="88" fillId="52" borderId="0" applyNumberFormat="0" applyBorder="0" applyAlignment="0" applyProtection="0">
      <alignment vertical="center"/>
    </xf>
    <xf numFmtId="0" fontId="1" fillId="53" borderId="0" applyNumberFormat="0" applyBorder="0" applyAlignment="0" applyProtection="0">
      <alignment vertical="center"/>
    </xf>
    <xf numFmtId="0" fontId="1" fillId="54" borderId="0" applyNumberFormat="0" applyBorder="0" applyAlignment="0" applyProtection="0">
      <alignment vertical="center"/>
    </xf>
    <xf numFmtId="0" fontId="1" fillId="55" borderId="0" applyNumberFormat="0" applyBorder="0" applyAlignment="0" applyProtection="0">
      <alignment vertical="center"/>
    </xf>
    <xf numFmtId="0" fontId="88" fillId="56" borderId="0" applyNumberFormat="0" applyBorder="0" applyAlignment="0" applyProtection="0">
      <alignment vertical="center"/>
    </xf>
    <xf numFmtId="0" fontId="1" fillId="57" borderId="0" applyNumberFormat="0" applyBorder="0" applyAlignment="0" applyProtection="0">
      <alignment vertical="center"/>
    </xf>
    <xf numFmtId="0" fontId="1" fillId="58" borderId="0" applyNumberFormat="0" applyBorder="0" applyAlignment="0" applyProtection="0">
      <alignment vertical="center"/>
    </xf>
    <xf numFmtId="0" fontId="1" fillId="59" borderId="0" applyNumberFormat="0" applyBorder="0" applyAlignment="0" applyProtection="0">
      <alignment vertical="center"/>
    </xf>
    <xf numFmtId="0" fontId="88" fillId="60" borderId="0" applyNumberFormat="0" applyBorder="0" applyAlignment="0" applyProtection="0">
      <alignment vertical="center"/>
    </xf>
    <xf numFmtId="0" fontId="1" fillId="61" borderId="0" applyNumberFormat="0" applyBorder="0" applyAlignment="0" applyProtection="0">
      <alignment vertical="center"/>
    </xf>
    <xf numFmtId="0" fontId="1" fillId="62" borderId="0" applyNumberFormat="0" applyBorder="0" applyAlignment="0" applyProtection="0">
      <alignment vertical="center"/>
    </xf>
    <xf numFmtId="0" fontId="1" fillId="63" borderId="0" applyNumberFormat="0" applyBorder="0" applyAlignment="0" applyProtection="0">
      <alignment vertical="center"/>
    </xf>
    <xf numFmtId="0" fontId="1" fillId="0" borderId="0">
      <alignment vertical="center"/>
    </xf>
    <xf numFmtId="0" fontId="72" fillId="0" borderId="0"/>
    <xf numFmtId="0" fontId="90" fillId="0" borderId="0" applyNumberFormat="0" applyFill="0" applyBorder="0" applyAlignment="0" applyProtection="0"/>
    <xf numFmtId="0" fontId="1" fillId="0" borderId="0">
      <alignment vertical="center"/>
    </xf>
    <xf numFmtId="38" fontId="72" fillId="0" borderId="0" applyFont="0" applyFill="0" applyBorder="0" applyAlignment="0" applyProtection="0">
      <alignment vertical="center"/>
    </xf>
    <xf numFmtId="38" fontId="1" fillId="0" borderId="0" applyFont="0" applyFill="0" applyBorder="0" applyAlignment="0" applyProtection="0">
      <alignment vertical="center"/>
    </xf>
    <xf numFmtId="0" fontId="92" fillId="0" borderId="0" applyNumberFormat="0" applyFill="0" applyBorder="0" applyAlignment="0" applyProtection="0">
      <alignment vertical="center"/>
    </xf>
    <xf numFmtId="0" fontId="10"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94" fillId="0" borderId="0" applyNumberFormat="0" applyFill="0" applyBorder="0" applyProtection="0"/>
    <xf numFmtId="0" fontId="72" fillId="0" borderId="0"/>
    <xf numFmtId="0" fontId="10"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39" borderId="55" applyNumberFormat="0" applyFont="0" applyAlignment="0" applyProtection="0">
      <alignment vertical="center"/>
    </xf>
    <xf numFmtId="0" fontId="95" fillId="0" borderId="0" applyNumberFormat="0" applyFont="0" applyFill="0" applyBorder="0" applyAlignment="0" applyProtection="0">
      <alignment horizontal="left"/>
    </xf>
    <xf numFmtId="0" fontId="96" fillId="0" borderId="8">
      <alignment horizontal="center"/>
    </xf>
    <xf numFmtId="0" fontId="93" fillId="0" borderId="0" applyNumberFormat="0" applyFill="0" applyBorder="0" applyAlignment="0" applyProtection="0">
      <alignment vertical="top"/>
      <protection locked="0"/>
    </xf>
    <xf numFmtId="38" fontId="32" fillId="0" borderId="0" applyFont="0" applyFill="0" applyBorder="0" applyAlignment="0" applyProtection="0"/>
    <xf numFmtId="38" fontId="32" fillId="0" borderId="0" applyFont="0" applyFill="0" applyBorder="0" applyAlignment="0" applyProtection="0"/>
    <xf numFmtId="0" fontId="32" fillId="0" borderId="0"/>
    <xf numFmtId="0" fontId="18" fillId="0" borderId="0"/>
    <xf numFmtId="38" fontId="72" fillId="0" borderId="0" applyFont="0" applyFill="0" applyBorder="0" applyAlignment="0" applyProtection="0">
      <alignment vertical="center"/>
    </xf>
    <xf numFmtId="0" fontId="92" fillId="0" borderId="0" applyNumberFormat="0" applyFill="0" applyBorder="0" applyAlignment="0" applyProtection="0">
      <alignment vertical="center"/>
    </xf>
  </cellStyleXfs>
  <cellXfs count="177">
    <xf numFmtId="0" fontId="0" fillId="0" borderId="0" xfId="0"/>
    <xf numFmtId="0" fontId="8" fillId="0" borderId="0" xfId="0" applyFont="1"/>
    <xf numFmtId="0" fontId="8" fillId="0" borderId="0" xfId="0" applyFont="1" applyAlignment="1">
      <alignment vertical="center"/>
    </xf>
    <xf numFmtId="0" fontId="7" fillId="0" borderId="0" xfId="0" applyFont="1" applyAlignment="1">
      <alignment vertical="center"/>
    </xf>
    <xf numFmtId="0" fontId="9" fillId="0" borderId="0" xfId="0" applyFont="1"/>
    <xf numFmtId="0" fontId="11" fillId="0" borderId="0" xfId="0" applyFont="1"/>
    <xf numFmtId="0" fontId="13" fillId="0" borderId="0" xfId="0" applyFont="1"/>
    <xf numFmtId="0" fontId="11" fillId="0" borderId="0" xfId="0" applyFont="1" applyProtection="1">
      <protection locked="0"/>
    </xf>
    <xf numFmtId="0" fontId="12" fillId="0" borderId="0" xfId="1" applyFont="1" applyFill="1" applyAlignment="1">
      <alignment vertical="center"/>
    </xf>
    <xf numFmtId="0" fontId="8" fillId="2" borderId="0" xfId="0" applyFont="1" applyFill="1" applyAlignment="1" applyProtection="1">
      <alignment horizontal="center"/>
      <protection locked="0"/>
    </xf>
    <xf numFmtId="0" fontId="7" fillId="0" borderId="0" xfId="0" quotePrefix="1" applyFont="1" applyAlignment="1">
      <alignment horizontal="left" vertical="top"/>
    </xf>
    <xf numFmtId="0" fontId="7" fillId="0" borderId="0" xfId="0" quotePrefix="1" applyFont="1" applyAlignment="1">
      <alignment vertical="center" wrapText="1"/>
    </xf>
    <xf numFmtId="0" fontId="9" fillId="0" borderId="0" xfId="0" applyFont="1" applyAlignment="1">
      <alignment vertical="center"/>
    </xf>
    <xf numFmtId="0" fontId="7" fillId="0" borderId="1" xfId="0" applyFont="1" applyBorder="1" applyAlignment="1" applyProtection="1">
      <alignment vertical="center"/>
      <protection locked="0"/>
    </xf>
    <xf numFmtId="0" fontId="8" fillId="0" borderId="0" xfId="0" applyFont="1" applyAlignment="1">
      <alignment horizontal="left" vertical="center"/>
    </xf>
    <xf numFmtId="0" fontId="8" fillId="0" borderId="0" xfId="0" applyFont="1" applyAlignment="1">
      <alignment wrapText="1"/>
    </xf>
    <xf numFmtId="0" fontId="8" fillId="0" borderId="0" xfId="0" applyFont="1" applyAlignment="1" applyProtection="1">
      <alignment horizontal="center"/>
      <protection locked="0"/>
    </xf>
    <xf numFmtId="0" fontId="6" fillId="0" borderId="0" xfId="0" applyFont="1" applyAlignment="1">
      <alignment vertical="center"/>
    </xf>
    <xf numFmtId="0" fontId="7" fillId="0" borderId="0" xfId="0" quotePrefix="1" applyFont="1" applyAlignment="1">
      <alignment vertical="center"/>
    </xf>
    <xf numFmtId="0" fontId="14" fillId="0" borderId="0" xfId="0" applyFont="1" applyAlignment="1">
      <alignment vertical="center"/>
    </xf>
    <xf numFmtId="0" fontId="15" fillId="0" borderId="0" xfId="0" applyFont="1" applyAlignment="1">
      <alignment vertical="center"/>
    </xf>
    <xf numFmtId="0" fontId="15" fillId="0" borderId="0" xfId="0" applyFont="1"/>
    <xf numFmtId="0" fontId="16" fillId="0" borderId="0" xfId="0" quotePrefix="1" applyFont="1" applyAlignment="1">
      <alignment vertical="center"/>
    </xf>
    <xf numFmtId="0" fontId="16" fillId="0" borderId="0" xfId="0" quotePrefix="1" applyFont="1" applyAlignment="1">
      <alignment vertical="center" wrapText="1"/>
    </xf>
    <xf numFmtId="0" fontId="16" fillId="0" borderId="0" xfId="0" applyFont="1" applyAlignment="1">
      <alignment vertical="center"/>
    </xf>
    <xf numFmtId="0" fontId="15" fillId="0" borderId="0" xfId="0" applyFont="1" applyAlignment="1">
      <alignment wrapText="1"/>
    </xf>
    <xf numFmtId="0" fontId="15" fillId="0" borderId="0" xfId="0" applyFont="1" applyAlignment="1" applyProtection="1">
      <alignment vertical="center"/>
      <protection locked="0"/>
    </xf>
    <xf numFmtId="0" fontId="17" fillId="0" borderId="0" xfId="0" applyFont="1"/>
    <xf numFmtId="0" fontId="7" fillId="0" borderId="0" xfId="0" quotePrefix="1" applyFont="1" applyAlignment="1">
      <alignment horizontal="left" vertical="center"/>
    </xf>
    <xf numFmtId="0" fontId="25" fillId="0" borderId="0" xfId="0" applyFont="1" applyAlignment="1">
      <alignment horizontal="left" vertical="center"/>
    </xf>
    <xf numFmtId="0" fontId="11" fillId="0" borderId="0" xfId="0" applyFont="1" applyAlignment="1">
      <alignment vertical="center"/>
    </xf>
    <xf numFmtId="0" fontId="8" fillId="0" borderId="0" xfId="0" quotePrefix="1" applyFont="1" applyAlignment="1">
      <alignment vertical="center" wrapText="1"/>
    </xf>
    <xf numFmtId="0" fontId="20" fillId="3" borderId="16" xfId="0" applyFont="1" applyFill="1" applyBorder="1" applyAlignment="1">
      <alignment vertical="center" wrapText="1"/>
    </xf>
    <xf numFmtId="49" fontId="22" fillId="0" borderId="11" xfId="0" applyNumberFormat="1" applyFont="1" applyBorder="1" applyAlignment="1" applyProtection="1">
      <alignment horizontal="center" vertical="center" shrinkToFit="1"/>
      <protection locked="0"/>
    </xf>
    <xf numFmtId="0" fontId="9" fillId="0" borderId="0" xfId="0" applyFont="1" applyAlignment="1">
      <alignment vertical="top" wrapText="1"/>
    </xf>
    <xf numFmtId="0" fontId="8" fillId="0" borderId="0" xfId="0" applyFont="1" applyAlignment="1">
      <alignment horizontal="right"/>
    </xf>
    <xf numFmtId="0" fontId="8" fillId="0" borderId="0" xfId="0" quotePrefix="1" applyFont="1" applyAlignment="1">
      <alignment horizontal="left" vertical="center"/>
    </xf>
    <xf numFmtId="0" fontId="9" fillId="0" borderId="0" xfId="0" quotePrefix="1" applyFont="1" applyAlignment="1">
      <alignment horizontal="left" vertical="center"/>
    </xf>
    <xf numFmtId="49" fontId="21" fillId="0" borderId="0" xfId="0" applyNumberFormat="1" applyFont="1" applyAlignment="1" applyProtection="1">
      <alignment horizontal="center" vertical="center" shrinkToFit="1"/>
      <protection locked="0"/>
    </xf>
    <xf numFmtId="0" fontId="22" fillId="0" borderId="0" xfId="0" quotePrefix="1" applyFont="1" applyAlignment="1">
      <alignment horizontal="left" vertical="center"/>
    </xf>
    <xf numFmtId="0" fontId="20" fillId="4" borderId="0" xfId="0" applyFont="1" applyFill="1" applyAlignment="1">
      <alignment vertical="center"/>
    </xf>
    <xf numFmtId="49" fontId="21" fillId="4" borderId="0" xfId="0" applyNumberFormat="1" applyFont="1" applyFill="1" applyAlignment="1" applyProtection="1">
      <alignment vertical="center" shrinkToFit="1"/>
      <protection locked="0"/>
    </xf>
    <xf numFmtId="0" fontId="8" fillId="0" borderId="0" xfId="0" applyFont="1" applyAlignment="1">
      <alignment horizontal="left"/>
    </xf>
    <xf numFmtId="0" fontId="7" fillId="2" borderId="0" xfId="0" applyFont="1" applyFill="1" applyAlignment="1" applyProtection="1">
      <alignment vertical="center"/>
      <protection locked="0"/>
    </xf>
    <xf numFmtId="0" fontId="7" fillId="4" borderId="0" xfId="0" applyFont="1" applyFill="1" applyAlignment="1" applyProtection="1">
      <alignment vertical="center"/>
      <protection locked="0"/>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vertical="center"/>
    </xf>
    <xf numFmtId="0" fontId="0" fillId="0" borderId="0" xfId="0" applyAlignment="1">
      <alignment vertical="center"/>
    </xf>
    <xf numFmtId="0" fontId="30" fillId="0" borderId="0" xfId="0" applyFont="1" applyAlignment="1">
      <alignment vertical="center" wrapText="1"/>
    </xf>
    <xf numFmtId="0" fontId="31" fillId="0" borderId="0" xfId="0" applyFont="1"/>
    <xf numFmtId="0" fontId="31" fillId="0" borderId="0" xfId="0" applyFont="1" applyAlignment="1">
      <alignment vertical="center"/>
    </xf>
    <xf numFmtId="0" fontId="0" fillId="0" borderId="29" xfId="0" applyBorder="1" applyAlignment="1">
      <alignment horizontal="center" vertical="center"/>
    </xf>
    <xf numFmtId="0" fontId="0" fillId="6" borderId="30" xfId="0" applyFill="1" applyBorder="1" applyAlignment="1">
      <alignment horizontal="center" vertical="center"/>
    </xf>
    <xf numFmtId="0" fontId="0" fillId="6" borderId="23" xfId="0" applyFill="1" applyBorder="1" applyAlignment="1">
      <alignment horizontal="center" vertical="center"/>
    </xf>
    <xf numFmtId="0" fontId="0" fillId="6" borderId="31"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11" xfId="8" applyFont="1" applyBorder="1" applyAlignment="1">
      <alignment horizontal="center" vertical="center"/>
    </xf>
    <xf numFmtId="0" fontId="32" fillId="0" borderId="0" xfId="0" applyFont="1" applyAlignment="1">
      <alignment vertical="center"/>
    </xf>
    <xf numFmtId="0" fontId="27" fillId="0" borderId="0" xfId="0" applyFont="1" applyAlignment="1">
      <alignment vertical="center"/>
    </xf>
    <xf numFmtId="0" fontId="33" fillId="0" borderId="0" xfId="0" applyFont="1" applyAlignment="1">
      <alignment vertical="center"/>
    </xf>
    <xf numFmtId="0" fontId="32" fillId="0" borderId="0" xfId="0" applyFont="1"/>
    <xf numFmtId="0" fontId="32" fillId="0" borderId="0" xfId="0" applyFont="1" applyAlignment="1">
      <alignment horizontal="center" vertical="center"/>
    </xf>
    <xf numFmtId="0" fontId="27" fillId="0" borderId="0" xfId="0" applyFont="1"/>
    <xf numFmtId="0" fontId="31" fillId="0" borderId="0" xfId="0" applyFont="1" applyAlignment="1">
      <alignment horizontal="left"/>
    </xf>
    <xf numFmtId="0" fontId="27" fillId="0" borderId="0" xfId="0" applyFont="1" applyAlignment="1">
      <alignment horizontal="left" vertical="center"/>
    </xf>
    <xf numFmtId="0" fontId="31" fillId="0" borderId="0" xfId="0" applyFont="1" applyAlignment="1">
      <alignment horizontal="left" vertical="center" wrapText="1"/>
    </xf>
    <xf numFmtId="0" fontId="27" fillId="0" borderId="0" xfId="0" applyFont="1" applyAlignment="1">
      <alignment vertical="center" wrapText="1"/>
    </xf>
    <xf numFmtId="49" fontId="31" fillId="0" borderId="11" xfId="86" applyNumberFormat="1" applyFont="1" applyBorder="1">
      <alignment vertical="center"/>
    </xf>
    <xf numFmtId="49" fontId="31" fillId="30" borderId="11" xfId="86" applyNumberFormat="1" applyFont="1" applyFill="1" applyBorder="1">
      <alignment vertical="center"/>
    </xf>
    <xf numFmtId="49" fontId="31" fillId="30" borderId="11" xfId="86" applyNumberFormat="1" applyFont="1" applyFill="1" applyBorder="1" applyAlignment="1">
      <alignment vertical="center" wrapText="1"/>
    </xf>
    <xf numFmtId="0" fontId="37" fillId="7" borderId="28" xfId="86" applyFont="1" applyFill="1" applyBorder="1" applyAlignment="1">
      <alignment vertical="top"/>
    </xf>
    <xf numFmtId="0" fontId="37" fillId="7" borderId="28" xfId="86" applyFont="1" applyFill="1" applyBorder="1" applyAlignment="1">
      <alignment vertical="top" wrapText="1"/>
    </xf>
    <xf numFmtId="0" fontId="69" fillId="7" borderId="28" xfId="85" applyFont="1" applyFill="1" applyBorder="1" applyAlignment="1">
      <alignment horizontal="center" vertical="center" wrapText="1"/>
    </xf>
    <xf numFmtId="0" fontId="65" fillId="7" borderId="28" xfId="85" applyFont="1" applyFill="1" applyBorder="1" applyAlignment="1">
      <alignment horizontal="center" vertical="center" wrapText="1"/>
    </xf>
    <xf numFmtId="0" fontId="27" fillId="0" borderId="0" xfId="0" applyFont="1" applyAlignment="1">
      <alignment horizontal="center"/>
    </xf>
    <xf numFmtId="0" fontId="0" fillId="0" borderId="30" xfId="0" applyBorder="1" applyAlignment="1">
      <alignment horizontal="center" vertical="center"/>
    </xf>
    <xf numFmtId="0" fontId="0" fillId="0" borderId="42" xfId="0" applyBorder="1" applyAlignment="1">
      <alignment horizontal="center" vertical="center"/>
    </xf>
    <xf numFmtId="0" fontId="37" fillId="7" borderId="27" xfId="86" applyFont="1" applyFill="1" applyBorder="1" applyAlignment="1">
      <alignment vertical="top"/>
    </xf>
    <xf numFmtId="0" fontId="0" fillId="31" borderId="11" xfId="0" applyFill="1" applyBorder="1" applyAlignment="1" applyProtection="1">
      <alignment vertical="center"/>
      <protection locked="0"/>
    </xf>
    <xf numFmtId="0" fontId="0" fillId="4" borderId="11" xfId="0" applyFill="1" applyBorder="1" applyAlignment="1" applyProtection="1">
      <alignment vertical="center"/>
      <protection locked="0"/>
    </xf>
    <xf numFmtId="49" fontId="31" fillId="0" borderId="14" xfId="86" applyNumberFormat="1" applyFont="1" applyBorder="1">
      <alignment vertical="center"/>
    </xf>
    <xf numFmtId="0" fontId="63" fillId="7" borderId="27" xfId="86" applyFont="1" applyFill="1" applyBorder="1" applyAlignment="1">
      <alignment vertical="top" wrapText="1"/>
    </xf>
    <xf numFmtId="0" fontId="0" fillId="4" borderId="43" xfId="0" applyFill="1" applyBorder="1" applyAlignment="1" applyProtection="1">
      <alignment vertical="center"/>
      <protection locked="0"/>
    </xf>
    <xf numFmtId="0" fontId="0" fillId="31" borderId="43" xfId="0" applyFill="1" applyBorder="1" applyAlignment="1" applyProtection="1">
      <alignment vertical="center"/>
      <protection locked="0"/>
    </xf>
    <xf numFmtId="49" fontId="31" fillId="0" borderId="43" xfId="86" applyNumberFormat="1" applyFont="1" applyBorder="1">
      <alignment vertical="center"/>
    </xf>
    <xf numFmtId="49" fontId="31" fillId="30" borderId="43" xfId="86" applyNumberFormat="1" applyFont="1" applyFill="1" applyBorder="1">
      <alignment vertical="center"/>
    </xf>
    <xf numFmtId="0" fontId="0" fillId="31" borderId="44" xfId="0" applyFill="1" applyBorder="1" applyAlignment="1" applyProtection="1">
      <alignment vertical="center"/>
      <protection locked="0"/>
    </xf>
    <xf numFmtId="0" fontId="0" fillId="31" borderId="45" xfId="0" applyFill="1" applyBorder="1" applyAlignment="1" applyProtection="1">
      <alignment vertical="center"/>
      <protection locked="0"/>
    </xf>
    <xf numFmtId="0" fontId="0" fillId="4" borderId="46" xfId="0" applyFill="1" applyBorder="1" applyAlignment="1" applyProtection="1">
      <alignment vertical="center"/>
      <protection locked="0"/>
    </xf>
    <xf numFmtId="0" fontId="0" fillId="31" borderId="46" xfId="0" applyFill="1" applyBorder="1" applyAlignment="1" applyProtection="1">
      <alignment vertical="center"/>
      <protection locked="0"/>
    </xf>
    <xf numFmtId="49" fontId="31" fillId="0" borderId="46" xfId="86" applyNumberFormat="1" applyFont="1" applyBorder="1">
      <alignment vertical="center"/>
    </xf>
    <xf numFmtId="49" fontId="31" fillId="30" borderId="46" xfId="86" applyNumberFormat="1" applyFont="1" applyFill="1" applyBorder="1">
      <alignment vertical="center"/>
    </xf>
    <xf numFmtId="0" fontId="0" fillId="31" borderId="47" xfId="0" applyFill="1" applyBorder="1" applyAlignment="1" applyProtection="1">
      <alignment vertical="center"/>
      <protection locked="0"/>
    </xf>
    <xf numFmtId="14" fontId="31" fillId="0" borderId="11" xfId="0" applyNumberFormat="1" applyFont="1" applyBorder="1" applyAlignment="1">
      <alignment vertical="center"/>
    </xf>
    <xf numFmtId="0" fontId="0" fillId="7" borderId="11" xfId="0" applyFill="1" applyBorder="1" applyAlignment="1">
      <alignment vertical="center"/>
    </xf>
    <xf numFmtId="0" fontId="0" fillId="7" borderId="11" xfId="0" applyFill="1" applyBorder="1" applyAlignment="1" applyProtection="1">
      <alignment horizontal="left" vertical="center"/>
      <protection locked="0"/>
    </xf>
    <xf numFmtId="0" fontId="0" fillId="7" borderId="11" xfId="0" applyFill="1" applyBorder="1" applyAlignment="1" applyProtection="1">
      <alignment vertical="center"/>
      <protection locked="0"/>
    </xf>
    <xf numFmtId="49" fontId="0" fillId="7" borderId="11" xfId="0" applyNumberFormat="1" applyFill="1" applyBorder="1" applyAlignment="1" applyProtection="1">
      <alignment vertical="center"/>
      <protection locked="0"/>
    </xf>
    <xf numFmtId="177" fontId="0" fillId="7" borderId="11" xfId="0" applyNumberFormat="1" applyFill="1" applyBorder="1" applyAlignment="1" applyProtection="1">
      <alignment horizontal="center" vertical="center"/>
      <protection locked="0"/>
    </xf>
    <xf numFmtId="0" fontId="0" fillId="6" borderId="11" xfId="0" applyFill="1" applyBorder="1" applyAlignment="1" applyProtection="1">
      <alignment vertical="center"/>
      <protection locked="0"/>
    </xf>
    <xf numFmtId="49" fontId="0" fillId="6" borderId="11" xfId="0" applyNumberFormat="1" applyFill="1" applyBorder="1" applyAlignment="1" applyProtection="1">
      <alignment vertical="center"/>
      <protection locked="0"/>
    </xf>
    <xf numFmtId="178" fontId="0" fillId="0" borderId="11" xfId="0" applyNumberFormat="1" applyBorder="1" applyAlignment="1" applyProtection="1">
      <alignment vertical="center"/>
      <protection locked="0"/>
    </xf>
    <xf numFmtId="177" fontId="0" fillId="7" borderId="11" xfId="0" applyNumberFormat="1" applyFill="1" applyBorder="1" applyAlignment="1" applyProtection="1">
      <alignment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left" vertical="center"/>
    </xf>
    <xf numFmtId="49" fontId="7" fillId="2" borderId="1" xfId="0" applyNumberFormat="1" applyFont="1" applyFill="1" applyBorder="1" applyAlignment="1" applyProtection="1">
      <alignment horizontal="left" vertical="center" shrinkToFit="1"/>
      <protection locked="0"/>
    </xf>
    <xf numFmtId="0" fontId="7" fillId="0" borderId="0" xfId="0" quotePrefix="1" applyFont="1" applyAlignment="1">
      <alignment horizontal="left" vertical="center"/>
    </xf>
    <xf numFmtId="0" fontId="9" fillId="0" borderId="0" xfId="0" applyFont="1" applyAlignment="1">
      <alignment horizontal="left" vertical="center"/>
    </xf>
    <xf numFmtId="0" fontId="12" fillId="0" borderId="0" xfId="1" applyFont="1" applyFill="1" applyAlignment="1">
      <alignment horizontal="left" vertical="center"/>
    </xf>
    <xf numFmtId="0" fontId="28" fillId="0" borderId="0" xfId="1" applyFont="1" applyFill="1" applyAlignment="1">
      <alignment horizontal="left" vertical="center"/>
    </xf>
    <xf numFmtId="0" fontId="27" fillId="2" borderId="21" xfId="0"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8" fillId="0" borderId="1" xfId="0" applyFont="1" applyBorder="1" applyAlignment="1">
      <alignment horizontal="center" vertical="center"/>
    </xf>
    <xf numFmtId="0" fontId="23" fillId="0" borderId="0" xfId="0" quotePrefix="1" applyFont="1" applyAlignment="1">
      <alignment horizontal="left" vertical="center" wrapText="1"/>
    </xf>
    <xf numFmtId="0" fontId="9" fillId="0" borderId="0" xfId="0" applyFont="1" applyAlignment="1">
      <alignment horizontal="left" wrapText="1"/>
    </xf>
    <xf numFmtId="49" fontId="7" fillId="2" borderId="1" xfId="0" applyNumberFormat="1" applyFont="1" applyFill="1" applyBorder="1" applyAlignment="1" applyProtection="1">
      <alignment horizontal="center" vertical="center" shrinkToFit="1"/>
      <protection locked="0"/>
    </xf>
    <xf numFmtId="49" fontId="7" fillId="0" borderId="0" xfId="0" applyNumberFormat="1" applyFont="1" applyAlignment="1" applyProtection="1">
      <alignment horizontal="left" vertical="center" shrinkToFit="1"/>
      <protection locked="0"/>
    </xf>
    <xf numFmtId="0" fontId="29" fillId="0" borderId="0" xfId="0" applyFont="1" applyAlignment="1">
      <alignment horizontal="left" vertical="center"/>
    </xf>
    <xf numFmtId="176" fontId="27" fillId="2" borderId="18" xfId="0" applyNumberFormat="1" applyFont="1" applyFill="1" applyBorder="1" applyAlignment="1" applyProtection="1">
      <alignment horizontal="center" vertical="center"/>
      <protection locked="0"/>
    </xf>
    <xf numFmtId="176" fontId="27" fillId="2" borderId="19" xfId="0" applyNumberFormat="1" applyFont="1" applyFill="1" applyBorder="1" applyAlignment="1" applyProtection="1">
      <alignment horizontal="center" vertical="center"/>
      <protection locked="0"/>
    </xf>
    <xf numFmtId="176" fontId="27" fillId="2" borderId="20" xfId="0" applyNumberFormat="1" applyFont="1" applyFill="1" applyBorder="1" applyAlignment="1" applyProtection="1">
      <alignment horizontal="center" vertical="center"/>
      <protection locked="0"/>
    </xf>
    <xf numFmtId="0" fontId="20" fillId="0" borderId="0" xfId="0" applyFont="1" applyAlignment="1">
      <alignment horizontal="center" wrapText="1"/>
    </xf>
    <xf numFmtId="49" fontId="7" fillId="4" borderId="17" xfId="0" applyNumberFormat="1" applyFont="1" applyFill="1" applyBorder="1" applyAlignment="1" applyProtection="1">
      <alignment horizontal="center" vertical="center" shrinkToFit="1"/>
      <protection locked="0"/>
    </xf>
    <xf numFmtId="0" fontId="9" fillId="0" borderId="0" xfId="0" quotePrefix="1" applyFont="1" applyAlignment="1">
      <alignment horizontal="center" vertical="center" wrapText="1"/>
    </xf>
    <xf numFmtId="0" fontId="20" fillId="3" borderId="15"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7" fillId="2" borderId="22" xfId="0" applyFont="1" applyFill="1" applyBorder="1" applyAlignment="1" applyProtection="1">
      <alignment horizontal="center" vertical="center" wrapText="1"/>
      <protection locked="0"/>
    </xf>
    <xf numFmtId="0" fontId="27" fillId="2" borderId="22" xfId="0" applyFont="1" applyFill="1" applyBorder="1" applyAlignment="1" applyProtection="1">
      <alignment horizontal="center" vertical="center"/>
      <protection locked="0"/>
    </xf>
    <xf numFmtId="0" fontId="9" fillId="0" borderId="0" xfId="0" applyFont="1" applyAlignment="1">
      <alignment horizontal="left" vertical="top" wrapText="1"/>
    </xf>
    <xf numFmtId="56" fontId="7" fillId="2" borderId="1" xfId="0" applyNumberFormat="1" applyFont="1" applyFill="1" applyBorder="1" applyAlignment="1" applyProtection="1">
      <alignment horizontal="center" vertical="center"/>
      <protection locked="0"/>
    </xf>
    <xf numFmtId="0" fontId="22" fillId="0" borderId="0" xfId="0" quotePrefix="1" applyFont="1" applyAlignment="1">
      <alignment horizontal="center" vertical="center"/>
    </xf>
    <xf numFmtId="0" fontId="22" fillId="0" borderId="0" xfId="0" quotePrefix="1" applyFont="1" applyAlignment="1">
      <alignment horizontal="center" vertical="center" wrapText="1"/>
    </xf>
    <xf numFmtId="0" fontId="20" fillId="3" borderId="12"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4" xfId="0" applyFont="1" applyFill="1" applyBorder="1" applyAlignment="1">
      <alignment horizontal="center" vertical="center" wrapText="1"/>
    </xf>
    <xf numFmtId="49" fontId="21" fillId="2" borderId="12" xfId="0" applyNumberFormat="1" applyFont="1" applyFill="1" applyBorder="1" applyAlignment="1" applyProtection="1">
      <alignment horizontal="center" vertical="center" shrinkToFit="1"/>
      <protection locked="0"/>
    </xf>
    <xf numFmtId="49" fontId="21" fillId="2" borderId="13" xfId="0" applyNumberFormat="1" applyFont="1" applyFill="1" applyBorder="1" applyAlignment="1" applyProtection="1">
      <alignment horizontal="center" vertical="center" shrinkToFit="1"/>
      <protection locked="0"/>
    </xf>
    <xf numFmtId="49" fontId="21" fillId="2" borderId="14" xfId="0" applyNumberFormat="1" applyFont="1" applyFill="1" applyBorder="1" applyAlignment="1" applyProtection="1">
      <alignment horizontal="center" vertical="center" shrinkToFit="1"/>
      <protection locked="0"/>
    </xf>
    <xf numFmtId="0" fontId="21" fillId="2" borderId="11" xfId="0" applyFont="1" applyFill="1" applyBorder="1" applyAlignment="1" applyProtection="1">
      <alignment horizontal="center" vertical="center" shrinkToFit="1"/>
      <protection locked="0"/>
    </xf>
    <xf numFmtId="0" fontId="21" fillId="2" borderId="12" xfId="0" applyFont="1" applyFill="1" applyBorder="1" applyAlignment="1" applyProtection="1">
      <alignment horizontal="center" vertical="center" shrinkToFit="1"/>
      <protection locked="0"/>
    </xf>
    <xf numFmtId="49" fontId="21" fillId="2" borderId="11" xfId="0" applyNumberFormat="1" applyFont="1" applyFill="1" applyBorder="1" applyAlignment="1" applyProtection="1">
      <alignment horizontal="center" vertical="center" shrinkToFit="1"/>
      <protection locked="0"/>
    </xf>
    <xf numFmtId="0" fontId="71" fillId="32" borderId="0" xfId="0" applyFont="1" applyFill="1" applyAlignment="1">
      <alignment horizontal="center"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wrapText="1"/>
    </xf>
    <xf numFmtId="0" fontId="0" fillId="0" borderId="27" xfId="0" applyBorder="1" applyAlignment="1">
      <alignment horizontal="center" vertical="center" wrapText="1"/>
    </xf>
    <xf numFmtId="49" fontId="0" fillId="0" borderId="15" xfId="0" applyNumberFormat="1" applyBorder="1" applyAlignment="1">
      <alignment horizontal="center" vertical="center" wrapText="1"/>
    </xf>
    <xf numFmtId="49" fontId="0" fillId="0" borderId="27" xfId="0" applyNumberFormat="1" applyBorder="1" applyAlignment="1">
      <alignment horizontal="center" vertical="center" wrapText="1"/>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wrapText="1"/>
    </xf>
    <xf numFmtId="0" fontId="0" fillId="0" borderId="31" xfId="0" applyBorder="1" applyAlignment="1">
      <alignment horizontal="center" vertical="center"/>
    </xf>
    <xf numFmtId="49" fontId="0" fillId="5" borderId="10" xfId="0" applyNumberFormat="1" applyFill="1" applyBorder="1" applyAlignment="1">
      <alignment horizontal="center" vertical="center"/>
    </xf>
    <xf numFmtId="49" fontId="0" fillId="5" borderId="23" xfId="0" applyNumberFormat="1" applyFill="1" applyBorder="1" applyAlignment="1">
      <alignment horizontal="center" vertical="center"/>
    </xf>
    <xf numFmtId="49" fontId="0" fillId="5" borderId="24" xfId="0" applyNumberFormat="1" applyFill="1" applyBorder="1" applyAlignment="1">
      <alignment horizontal="center" vertical="center"/>
    </xf>
    <xf numFmtId="0" fontId="0" fillId="0" borderId="11" xfId="0" applyBorder="1" applyAlignment="1">
      <alignment horizontal="center" vertical="center"/>
    </xf>
    <xf numFmtId="0" fontId="0" fillId="6" borderId="12" xfId="0" applyFill="1" applyBorder="1" applyAlignment="1">
      <alignment horizontal="center" vertical="center"/>
    </xf>
    <xf numFmtId="0" fontId="0" fillId="6" borderId="13" xfId="0" applyFill="1" applyBorder="1" applyAlignment="1">
      <alignment horizontal="center" vertical="center"/>
    </xf>
    <xf numFmtId="0" fontId="0" fillId="6" borderId="14" xfId="0" applyFill="1" applyBorder="1" applyAlignment="1">
      <alignment horizontal="center" vertical="center"/>
    </xf>
    <xf numFmtId="14" fontId="0" fillId="0" borderId="0" xfId="0" applyNumberFormat="1"/>
    <xf numFmtId="0" fontId="71" fillId="32" borderId="1" xfId="0" applyFont="1" applyFill="1" applyBorder="1" applyAlignment="1">
      <alignment horizontal="center" vertical="center" wrapText="1"/>
    </xf>
    <xf numFmtId="0" fontId="91" fillId="64" borderId="0" xfId="132" applyFont="1" applyFill="1" applyAlignment="1">
      <alignment vertical="top" wrapText="1"/>
    </xf>
    <xf numFmtId="0" fontId="91" fillId="64" borderId="57" xfId="132" applyFont="1" applyFill="1" applyBorder="1" applyAlignment="1">
      <alignment horizontal="center" vertical="top" wrapText="1"/>
    </xf>
    <xf numFmtId="14" fontId="91" fillId="64" borderId="0" xfId="132" applyNumberFormat="1" applyFont="1" applyFill="1" applyAlignment="1">
      <alignment vertical="top" wrapText="1"/>
    </xf>
    <xf numFmtId="0" fontId="91" fillId="3" borderId="57" xfId="132" applyFont="1" applyFill="1" applyBorder="1" applyAlignment="1">
      <alignment horizontal="left" vertical="top" wrapText="1"/>
    </xf>
    <xf numFmtId="14" fontId="91" fillId="3" borderId="57" xfId="132" applyNumberFormat="1" applyFont="1" applyFill="1" applyBorder="1" applyAlignment="1">
      <alignment horizontal="left" vertical="top" wrapText="1"/>
    </xf>
  </cellXfs>
  <cellStyles count="159">
    <cellStyle name="20% - アクセント 1" xfId="109" builtinId="30" customBuiltin="1"/>
    <cellStyle name="20% - アクセント 1 2" xfId="10" xr:uid="{173DB7C9-0FA2-4AE5-A308-2DB05A1F62F6}"/>
    <cellStyle name="20% - アクセント 2" xfId="113" builtinId="34" customBuiltin="1"/>
    <cellStyle name="20% - アクセント 2 2" xfId="11" xr:uid="{5DB8F9E5-5083-4C9F-8BCB-B7F17E8C12EE}"/>
    <cellStyle name="20% - アクセント 3" xfId="117" builtinId="38" customBuiltin="1"/>
    <cellStyle name="20% - アクセント 3 2" xfId="12" xr:uid="{97BD4B5A-F378-4E4B-8FCF-8F9046C696FB}"/>
    <cellStyle name="20% - アクセント 4" xfId="121" builtinId="42" customBuiltin="1"/>
    <cellStyle name="20% - アクセント 4 2" xfId="13" xr:uid="{61EAFC35-419F-47D7-A9F8-2DEF456ED82B}"/>
    <cellStyle name="20% - アクセント 5" xfId="125" builtinId="46" customBuiltin="1"/>
    <cellStyle name="20% - アクセント 5 2" xfId="14" xr:uid="{F66D226B-0FEF-4AD3-B1B0-5A85E1A5996E}"/>
    <cellStyle name="20% - アクセント 6" xfId="129" builtinId="50" customBuiltin="1"/>
    <cellStyle name="20% - アクセント 6 2" xfId="15" xr:uid="{70532603-8246-4CC9-A9A4-34AD5D4906DD}"/>
    <cellStyle name="40% - アクセント 1" xfId="110" builtinId="31" customBuiltin="1"/>
    <cellStyle name="40% - アクセント 1 2" xfId="16" xr:uid="{D400EC2E-049B-43C4-B7B4-65CED1E5DFEA}"/>
    <cellStyle name="40% - アクセント 2" xfId="114" builtinId="35" customBuiltin="1"/>
    <cellStyle name="40% - アクセント 2 2" xfId="17" xr:uid="{D754D31E-DB8F-4B7B-9E1E-65747897DC32}"/>
    <cellStyle name="40% - アクセント 3" xfId="118" builtinId="39" customBuiltin="1"/>
    <cellStyle name="40% - アクセント 3 2" xfId="18" xr:uid="{AF644EED-07D2-478D-BF3C-BA89FD226D62}"/>
    <cellStyle name="40% - アクセント 4" xfId="122" builtinId="43" customBuiltin="1"/>
    <cellStyle name="40% - アクセント 4 2" xfId="19" xr:uid="{7C3640C6-4866-4990-911D-ADF0FCBCFB08}"/>
    <cellStyle name="40% - アクセント 5" xfId="126" builtinId="47" customBuiltin="1"/>
    <cellStyle name="40% - アクセント 5 2" xfId="20" xr:uid="{387DBB27-B4BD-40DE-8070-4EB221D24508}"/>
    <cellStyle name="40% - アクセント 6" xfId="130" builtinId="51" customBuiltin="1"/>
    <cellStyle name="40% - アクセント 6 2" xfId="21" xr:uid="{DA02B0C3-5137-40CD-8849-4713320FC35E}"/>
    <cellStyle name="60% - アクセント 1" xfId="111" builtinId="32" customBuiltin="1"/>
    <cellStyle name="60% - アクセント 1 2" xfId="22" xr:uid="{B0AC5FC8-4828-4710-A879-C559186C85FF}"/>
    <cellStyle name="60% - アクセント 2" xfId="115" builtinId="36" customBuiltin="1"/>
    <cellStyle name="60% - アクセント 2 2" xfId="23" xr:uid="{9E941F77-F5EC-498E-9B01-A76449058144}"/>
    <cellStyle name="60% - アクセント 3" xfId="119" builtinId="40" customBuiltin="1"/>
    <cellStyle name="60% - アクセント 3 2" xfId="24" xr:uid="{462E0D33-320F-4C1D-8306-AEED779997A1}"/>
    <cellStyle name="60% - アクセント 4" xfId="123" builtinId="44" customBuiltin="1"/>
    <cellStyle name="60% - アクセント 4 2" xfId="25" xr:uid="{171F75AE-6FB8-40E8-8C2A-C2FB38A42555}"/>
    <cellStyle name="60% - アクセント 5" xfId="127" builtinId="48" customBuiltin="1"/>
    <cellStyle name="60% - アクセント 5 2" xfId="26" xr:uid="{A8CD5124-935E-44FF-A533-21A4C623AC27}"/>
    <cellStyle name="60% - アクセント 6" xfId="131" builtinId="52" customBuiltin="1"/>
    <cellStyle name="60% - アクセント 6 2" xfId="27" xr:uid="{CDC7DB84-4291-4614-9EDB-F2556454AAB2}"/>
    <cellStyle name="Calc Currency (0)" xfId="28" xr:uid="{7AF780E5-AED4-4AF5-9B6A-0AAFF67C0266}"/>
    <cellStyle name="Default" xfId="143" xr:uid="{A26820BA-F41F-407D-96E6-385A811F188D}"/>
    <cellStyle name="Header1" xfId="29" xr:uid="{76E4EEA5-21DA-4665-B92B-F8FD035D162F}"/>
    <cellStyle name="Header2" xfId="30" xr:uid="{0934E1BD-244D-48B1-99F6-6FF0AAEF140C}"/>
    <cellStyle name="IBM(401K)" xfId="31" xr:uid="{7911F940-48A3-4FB7-B8F3-B3D9A4F6A6C1}"/>
    <cellStyle name="Normal_#18-Internet" xfId="32" xr:uid="{78A03F87-5A8C-4714-9CB9-5FBCAF3492D3}"/>
    <cellStyle name="PSChar" xfId="150" xr:uid="{4353630F-6E79-48F6-929A-2E83C5D0521E}"/>
    <cellStyle name="PSHeading" xfId="151" xr:uid="{890005AC-0620-4505-8E61-18940AD9CFE6}"/>
    <cellStyle name="アクセント 1" xfId="108" builtinId="29" customBuiltin="1"/>
    <cellStyle name="アクセント 1 2" xfId="33" xr:uid="{EE09C9F1-3988-464C-AF31-9E669DDFB0A2}"/>
    <cellStyle name="アクセント 2" xfId="112" builtinId="33" customBuiltin="1"/>
    <cellStyle name="アクセント 2 2" xfId="34" xr:uid="{B21FBD50-2D4C-4D37-BE95-D7AA60C13390}"/>
    <cellStyle name="アクセント 3" xfId="116" builtinId="37" customBuiltin="1"/>
    <cellStyle name="アクセント 3 2" xfId="35" xr:uid="{4CDCBA25-5466-4DA7-8FC8-8C4DC441D183}"/>
    <cellStyle name="アクセント 4" xfId="120" builtinId="41" customBuiltin="1"/>
    <cellStyle name="アクセント 4 2" xfId="36" xr:uid="{5C3D3789-2D2B-4930-9E32-EAFAE4C531AE}"/>
    <cellStyle name="アクセント 5" xfId="124" builtinId="45" customBuiltin="1"/>
    <cellStyle name="アクセント 5 2" xfId="37" xr:uid="{347E5C74-15F9-4E53-960A-23FA8D78009C}"/>
    <cellStyle name="アクセント 6" xfId="128" builtinId="49" customBuiltin="1"/>
    <cellStyle name="アクセント 6 2" xfId="38" xr:uid="{5454D225-6187-4985-8635-ABAE7E7197D4}"/>
    <cellStyle name="タイトル" xfId="92" builtinId="15" customBuiltin="1"/>
    <cellStyle name="タイトル 2" xfId="39" xr:uid="{4EC7F096-C2FE-44BB-B832-923DEE01121C}"/>
    <cellStyle name="チェック セル" xfId="104" builtinId="23" customBuiltin="1"/>
    <cellStyle name="チェック セル 2" xfId="40" xr:uid="{24C6A508-2A8E-4D05-A159-15AD9C10B679}"/>
    <cellStyle name="ドキュメント標準" xfId="41" xr:uid="{4CE43B63-17FF-443C-8069-A3A3CA484263}"/>
    <cellStyle name="ドキュメント標準 2" xfId="42" xr:uid="{B09CAFA7-AB48-49F4-803B-E5CE45ECCD9C}"/>
    <cellStyle name="どちらでもない" xfId="99" builtinId="28" customBuiltin="1"/>
    <cellStyle name="どちらでもない 2" xfId="43" xr:uid="{3CE2FA45-16C4-44A1-93E8-5C502D6B6698}"/>
    <cellStyle name="ハイパーリンク" xfId="1" builtinId="8"/>
    <cellStyle name="ハイパーリンク 2" xfId="134" xr:uid="{71AAB453-440A-44F1-B028-5CDC0CA5933D}"/>
    <cellStyle name="ハイパーリンク 2 2" xfId="145" xr:uid="{FDF3768D-0E94-4DC5-9F31-EDD574F50136}"/>
    <cellStyle name="ハイパーリンク 3" xfId="139" xr:uid="{B69F6AF4-06BB-48C9-9B14-3EA654EC2243}"/>
    <cellStyle name="ハイパーリンク 4" xfId="152" xr:uid="{CC3C6E7D-1D22-4FC1-A31D-D1642FBD11E4}"/>
    <cellStyle name="ハイパーリンク 5" xfId="158" xr:uid="{C3B87132-6388-4511-9A2F-600FB50011BA}"/>
    <cellStyle name="ハイパーリンク 6" xfId="138" xr:uid="{CDF5F5F5-C05F-4620-A1E4-4A5A9E27AE75}"/>
    <cellStyle name="メモ 2" xfId="44" xr:uid="{28B5785A-4AC9-48BB-A960-61BD0359A70C}"/>
    <cellStyle name="メモ 2 2" xfId="45" xr:uid="{C0F771A8-2FB7-4BBE-ADDA-6AF4BEAB20E1}"/>
    <cellStyle name="メモ 3" xfId="149" xr:uid="{7A103E06-FF9C-410C-A979-0B832A019CAC}"/>
    <cellStyle name="リンク セル" xfId="103" builtinId="24" customBuiltin="1"/>
    <cellStyle name="リンク セル 2" xfId="46" xr:uid="{41BBA6F6-2F7E-4381-BB6B-B13A94CD5511}"/>
    <cellStyle name="_x001d_・_x000c_ﾏ・_x000d_ﾂ・_x0001__x0016__x0011_F5_x0007__x0001__x0001_" xfId="47" xr:uid="{AD6AC2C6-A0DE-471F-A96E-77521FAE792D}"/>
    <cellStyle name="悪い" xfId="98" builtinId="27" customBuiltin="1"/>
    <cellStyle name="悪い 2" xfId="48" xr:uid="{A530D883-1124-4148-A60F-54AB5A1F00AD}"/>
    <cellStyle name="計算" xfId="102" builtinId="22" customBuiltin="1"/>
    <cellStyle name="計算 2" xfId="49" xr:uid="{83F0C6A4-DF3C-4C06-B873-5875E0FF5514}"/>
    <cellStyle name="警告文" xfId="105" builtinId="11" customBuiltin="1"/>
    <cellStyle name="警告文 2" xfId="50" xr:uid="{4275FA38-74D1-4164-9A62-7458111E0358}"/>
    <cellStyle name="桁蟻唇Ｆ [0.00]_Sheet2" xfId="51" xr:uid="{A9459E58-B222-4840-ACD5-3E59DCACD86A}"/>
    <cellStyle name="桁蟻唇Ｆ_Sheet2" xfId="52" xr:uid="{6F7FBBDB-4976-4327-93DF-7661D30424C2}"/>
    <cellStyle name="桁区切り 2" xfId="136" xr:uid="{56F0C98B-6B8B-4ADA-98D1-068BC93C84E6}"/>
    <cellStyle name="桁区切り 2 2" xfId="154" xr:uid="{6F736EAF-32B8-43D4-AFEF-CB443DAB4097}"/>
    <cellStyle name="桁区切り 2 3" xfId="153" xr:uid="{437B5DFE-56AC-4BD4-8182-FD1C80D5E854}"/>
    <cellStyle name="桁区切り 2 4" xfId="157" xr:uid="{D8DE3992-3697-4997-8530-E73E1ED4B818}"/>
    <cellStyle name="桁区切り 3" xfId="137" xr:uid="{CA9C6462-00E8-4496-8FF8-8A0CE089C346}"/>
    <cellStyle name="見出し 1" xfId="93" builtinId="16" customBuiltin="1"/>
    <cellStyle name="見出し 1 2" xfId="53" xr:uid="{F276383C-801A-4F71-9D8B-04B228CA2FCE}"/>
    <cellStyle name="見出し 2" xfId="94" builtinId="17" customBuiltin="1"/>
    <cellStyle name="見出し 2 2" xfId="54" xr:uid="{AD6F9E9B-8E1E-49E0-97DB-1C7E8CFCA6BB}"/>
    <cellStyle name="見出し 3" xfId="95" builtinId="18" customBuiltin="1"/>
    <cellStyle name="見出し 3 2" xfId="55" xr:uid="{CD1FACA0-96F5-4EC4-B9DE-9E52B256D4EA}"/>
    <cellStyle name="見出し 4" xfId="96" builtinId="19" customBuiltin="1"/>
    <cellStyle name="見出し 4 2" xfId="56" xr:uid="{14B2B8F7-4CA2-4AAA-832A-A578520D5F83}"/>
    <cellStyle name="取り消し" xfId="57" xr:uid="{BADA0F6D-ED22-4F5C-9D0D-706F3EFF85CD}"/>
    <cellStyle name="集計" xfId="107" builtinId="25" customBuiltin="1"/>
    <cellStyle name="集計 2" xfId="58" xr:uid="{225D25DC-0110-4D8C-9394-5FB32B996F6C}"/>
    <cellStyle name="出力" xfId="101" builtinId="21" customBuiltin="1"/>
    <cellStyle name="出力 2" xfId="59" xr:uid="{18F763E8-667B-421D-B30E-0414E7A41DB1}"/>
    <cellStyle name="説明文" xfId="106" builtinId="53" customBuiltin="1"/>
    <cellStyle name="説明文 2" xfId="60" xr:uid="{A5147040-A573-4745-9ACA-7E8AC54233D5}"/>
    <cellStyle name="脱浦 [0.00]_?O±U" xfId="61" xr:uid="{CA1730D0-3DB8-4987-B843-A2B97FE5B249}"/>
    <cellStyle name="脱浦_?O±U" xfId="62" xr:uid="{8EE214F5-6B59-4899-AE80-E3617EACF38E}"/>
    <cellStyle name="入力" xfId="100" builtinId="20" customBuiltin="1"/>
    <cellStyle name="入力 2" xfId="63" xr:uid="{23052FB2-2868-489D-A7D2-E4B48E2CB036}"/>
    <cellStyle name="標準" xfId="0" builtinId="0"/>
    <cellStyle name="標準 10" xfId="64" xr:uid="{7E4AD041-1D1D-4595-AF94-373C02F73B2B}"/>
    <cellStyle name="標準 11" xfId="65" xr:uid="{0F9F6D2C-A03B-4452-A341-41D905BB4877}"/>
    <cellStyle name="標準 12" xfId="9" xr:uid="{B395E132-B10A-4013-BC38-6036BB66C32A}"/>
    <cellStyle name="標準 13" xfId="132" xr:uid="{B430741F-CBE9-4083-9519-DEA5FF972C2B}"/>
    <cellStyle name="標準 2" xfId="3" xr:uid="{CB6D536F-7D7E-4DC0-BB4F-C27B525594E9}"/>
    <cellStyle name="標準 2 2" xfId="67" xr:uid="{510114A9-A045-4FAF-91F7-96C22E7CEB08}"/>
    <cellStyle name="標準 2 2 2" xfId="144" xr:uid="{A7E9255A-4EAC-4A22-AAEF-90F6890398F4}"/>
    <cellStyle name="標準 2 3" xfId="68" xr:uid="{78369269-CEBC-4B68-BE9F-20AC8BEA7432}"/>
    <cellStyle name="標準 2 3 2" xfId="156" xr:uid="{AE439201-C5B1-4A87-9D10-2B41B409D385}"/>
    <cellStyle name="標準 2 4" xfId="69" xr:uid="{A0F76E67-A2EC-4DD5-B857-EB0C16E65C77}"/>
    <cellStyle name="標準 2 4 2" xfId="155" xr:uid="{7B0D7401-83A3-4DF7-B53D-9EFF1D7273CA}"/>
    <cellStyle name="標準 2 5" xfId="66" xr:uid="{F9C27180-5C0F-4A5A-A96D-2AE4033AB8B7}"/>
    <cellStyle name="標準 3" xfId="2" xr:uid="{62DB4807-4CAC-4DBB-8871-E988CA55038A}"/>
    <cellStyle name="標準 3 2" xfId="4" xr:uid="{396D4C99-91A4-43A0-86A7-BB1142392696}"/>
    <cellStyle name="標準 3 2 2" xfId="7" xr:uid="{AEA2E7DF-4349-4E68-8F90-510B0E0E93E5}"/>
    <cellStyle name="標準 3 2 2 2" xfId="146" xr:uid="{7CA76925-3E3C-43C0-A9B3-9D51EB3585B1}"/>
    <cellStyle name="標準 3 2 3" xfId="71" xr:uid="{75B7CFC1-FD1C-41C7-854A-B8435044CDFB}"/>
    <cellStyle name="標準 3 2 3 2" xfId="148" xr:uid="{2EBA890A-CA24-4EB1-AE01-A14273860D76}"/>
    <cellStyle name="標準 3 2 4" xfId="142" xr:uid="{6DDCCC37-CB11-416C-8F09-600EFFF35AC6}"/>
    <cellStyle name="標準 3 3" xfId="6" xr:uid="{9264C80A-0DEB-4642-AF65-27DF8A00F608}"/>
    <cellStyle name="標準 3 3 2" xfId="141" xr:uid="{FB4DA8DD-29EF-4BC6-AD0E-051E110743BD}"/>
    <cellStyle name="標準 3 4" xfId="5" xr:uid="{845EED7B-D2C0-4324-88C1-A9D8514F70B1}"/>
    <cellStyle name="標準 3 4 2" xfId="140" xr:uid="{2A6A78CE-988C-4795-A227-358953E21DF2}"/>
    <cellStyle name="標準 3 5" xfId="70" xr:uid="{561AE949-D1A9-441C-A4E6-E1E145B46565}"/>
    <cellStyle name="標準 3 5 2" xfId="147" xr:uid="{B8BBD1AC-272C-4AA0-8E05-A482CCBC13DB}"/>
    <cellStyle name="標準 3 6" xfId="135" xr:uid="{9D01A255-BD14-453B-9D29-0D92EFB27F87}"/>
    <cellStyle name="標準 4" xfId="72" xr:uid="{44EF8A0B-C7AF-4BCD-94D9-D255C73D789C}"/>
    <cellStyle name="標準 4 2" xfId="73" xr:uid="{F12DF466-4B3A-4E61-9B31-DFC2C3898B09}"/>
    <cellStyle name="標準 4 3" xfId="74" xr:uid="{0C7FCE71-B762-4F92-B1DB-D7F59B207295}"/>
    <cellStyle name="標準 4 4" xfId="133" xr:uid="{608EF4E3-38B4-4B62-A6BC-3E1C5A2EA85B}"/>
    <cellStyle name="標準 5" xfId="75" xr:uid="{9AE500D9-49CE-4536-A639-C22A21AA2913}"/>
    <cellStyle name="標準 5 2" xfId="76" xr:uid="{0BBADC25-2C83-4611-B671-0D74F7D7E6CA}"/>
    <cellStyle name="標準 5 2 2" xfId="77" xr:uid="{044F1F00-3C50-4385-9358-8DEACC4F7305}"/>
    <cellStyle name="標準 5 3" xfId="78" xr:uid="{8812371C-A048-4AE7-9275-546865102B7C}"/>
    <cellStyle name="標準 6" xfId="79" xr:uid="{80266ECC-B7D9-4BBD-91D0-ADB9329436DC}"/>
    <cellStyle name="標準 7" xfId="80" xr:uid="{9C5F4902-09F1-4378-9ED3-4DF9F916F93C}"/>
    <cellStyle name="標準 8" xfId="81" xr:uid="{1F372BC6-816A-4AEB-8A63-2D93E9336F67}"/>
    <cellStyle name="標準 8 2" xfId="82" xr:uid="{D77463F1-4AE2-442B-A61A-F3B790487CDB}"/>
    <cellStyle name="標準 9" xfId="83" xr:uid="{5A681394-D088-44EF-B4D5-AABD89B331FA}"/>
    <cellStyle name="標準 9 2" xfId="84" xr:uid="{1A69AB4A-1B74-4A03-8C94-E26A11993EBE}"/>
    <cellStyle name="標準_メニュー体系案_1別紙4-2 メニュー・アクセス権体系" xfId="85" xr:uid="{9B7A3C0B-B143-4A3B-B1D9-90EA12508820}"/>
    <cellStyle name="標準_次期申請書フォーマット案" xfId="86" xr:uid="{0FD0419A-E03D-4E41-B937-8432A1969672}"/>
    <cellStyle name="標準_新規取引先調査票（●●部）（YYYY年MM月DD日調査分）2.0" xfId="8" xr:uid="{89AB195B-2009-4657-9017-056FDE5200F3}"/>
    <cellStyle name="磨葬e義" xfId="87" xr:uid="{01F1AEA5-347B-44A2-A7DA-3C793BC29CB2}"/>
    <cellStyle name="未定義" xfId="88" xr:uid="{679AE6B4-1531-4D4A-9F16-F5E170A556F0}"/>
    <cellStyle name="未定義 2" xfId="89" xr:uid="{1E93E0F2-CFBC-45D3-8343-D0C9B578D0E2}"/>
    <cellStyle name="未定義 2 2" xfId="90" xr:uid="{67B09594-EAEB-4EE5-A804-46623F59A13E}"/>
    <cellStyle name="良い" xfId="97" builtinId="26" customBuiltin="1"/>
    <cellStyle name="良い 2" xfId="91" xr:uid="{53F5FE76-9BC9-4213-A57B-78E4FE6AC045}"/>
  </cellStyles>
  <dxfs count="6">
    <dxf>
      <fill>
        <patternFill>
          <bgColor rgb="FFFF0066"/>
        </patternFill>
      </fill>
    </dxf>
    <dxf>
      <fill>
        <patternFill>
          <bgColor theme="9" tint="0.59996337778862885"/>
        </patternFill>
      </fill>
      <border>
        <bottom style="thin">
          <color auto="1"/>
        </bottom>
        <vertical/>
        <horizontal/>
      </border>
    </dxf>
    <dxf>
      <fill>
        <patternFill>
          <bgColor theme="9" tint="0.59996337778862885"/>
        </patternFill>
      </fill>
      <border>
        <bottom style="thin">
          <color auto="1"/>
        </bottom>
        <vertical/>
        <horizontal/>
      </border>
    </dxf>
    <dxf>
      <fill>
        <patternFill>
          <bgColor theme="0" tint="-0.34998626667073579"/>
        </patternFill>
      </fill>
    </dxf>
    <dxf>
      <font>
        <color theme="1"/>
      </font>
    </dxf>
    <dxf>
      <font>
        <color theme="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P$5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52</xdr:row>
          <xdr:rowOff>0</xdr:rowOff>
        </xdr:from>
        <xdr:to>
          <xdr:col>4</xdr:col>
          <xdr:colOff>0</xdr:colOff>
          <xdr:row>53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27</xdr:col>
      <xdr:colOff>88348</xdr:colOff>
      <xdr:row>0</xdr:row>
      <xdr:rowOff>121567</xdr:rowOff>
    </xdr:from>
    <xdr:to>
      <xdr:col>34</xdr:col>
      <xdr:colOff>66123</xdr:colOff>
      <xdr:row>2</xdr:row>
      <xdr:rowOff>45416</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4546048" y="121567"/>
          <a:ext cx="1133475" cy="279449"/>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050" b="1">
              <a:solidFill>
                <a:schemeClr val="bg1"/>
              </a:solidFill>
              <a:latin typeface="Meiryo UI" panose="020B0604030504040204" pitchFamily="50" charset="-128"/>
              <a:ea typeface="Meiryo UI" panose="020B0604030504040204" pitchFamily="50" charset="-128"/>
            </a:rPr>
            <a:t>全ユーザー共通</a:t>
          </a:r>
        </a:p>
      </xdr:txBody>
    </xdr:sp>
    <xdr:clientData/>
  </xdr:twoCellAnchor>
  <xdr:twoCellAnchor>
    <xdr:from>
      <xdr:col>0</xdr:col>
      <xdr:colOff>9714</xdr:colOff>
      <xdr:row>0</xdr:row>
      <xdr:rowOff>6212</xdr:rowOff>
    </xdr:from>
    <xdr:to>
      <xdr:col>5</xdr:col>
      <xdr:colOff>82261</xdr:colOff>
      <xdr:row>1</xdr:row>
      <xdr:rowOff>95250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9714" y="6212"/>
          <a:ext cx="1025047" cy="262220"/>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UT-54</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160020</xdr:colOff>
          <xdr:row>61</xdr:row>
          <xdr:rowOff>0</xdr:rowOff>
        </xdr:from>
        <xdr:to>
          <xdr:col>4</xdr:col>
          <xdr:colOff>106680</xdr:colOff>
          <xdr:row>65</xdr:row>
          <xdr:rowOff>83820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61</xdr:row>
          <xdr:rowOff>0</xdr:rowOff>
        </xdr:from>
        <xdr:to>
          <xdr:col>4</xdr:col>
          <xdr:colOff>106680</xdr:colOff>
          <xdr:row>65</xdr:row>
          <xdr:rowOff>76200</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1874520</xdr:colOff>
      <xdr:row>6</xdr:row>
      <xdr:rowOff>0</xdr:rowOff>
    </xdr:from>
    <xdr:to>
      <xdr:col>14</xdr:col>
      <xdr:colOff>426720</xdr:colOff>
      <xdr:row>6</xdr:row>
      <xdr:rowOff>182880</xdr:rowOff>
    </xdr:to>
    <xdr:sp macro="" textlink="">
      <xdr:nvSpPr>
        <xdr:cNvPr id="4" name="吹き出し: 四角形 3">
          <a:extLst>
            <a:ext uri="{FF2B5EF4-FFF2-40B4-BE49-F238E27FC236}">
              <a16:creationId xmlns:a16="http://schemas.microsoft.com/office/drawing/2014/main" id="{0D0677D7-9EF3-B9C7-D56C-BE40122D870E}"/>
            </a:ext>
          </a:extLst>
        </xdr:cNvPr>
        <xdr:cNvSpPr/>
      </xdr:nvSpPr>
      <xdr:spPr>
        <a:xfrm>
          <a:off x="9875520" y="1821180"/>
          <a:ext cx="2857500" cy="358140"/>
        </a:xfrm>
        <a:prstGeom prst="wedgeRectCallout">
          <a:avLst>
            <a:gd name="adj1" fmla="val -19280"/>
            <a:gd name="adj2" fmla="val -9146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担当者名入力の場合はプルダウンで様に変更。</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0</xdr:col>
      <xdr:colOff>220980</xdr:colOff>
      <xdr:row>8</xdr:row>
      <xdr:rowOff>22860</xdr:rowOff>
    </xdr:from>
    <xdr:to>
      <xdr:col>5</xdr:col>
      <xdr:colOff>365760</xdr:colOff>
      <xdr:row>10</xdr:row>
      <xdr:rowOff>167640</xdr:rowOff>
    </xdr:to>
    <xdr:sp macro="" textlink="">
      <xdr:nvSpPr>
        <xdr:cNvPr id="7" name="吹き出し: 四角形 6">
          <a:extLst>
            <a:ext uri="{FF2B5EF4-FFF2-40B4-BE49-F238E27FC236}">
              <a16:creationId xmlns:a16="http://schemas.microsoft.com/office/drawing/2014/main" id="{38A2D2BD-9872-4F05-B130-9AE53F735AE3}"/>
            </a:ext>
          </a:extLst>
        </xdr:cNvPr>
        <xdr:cNvSpPr/>
      </xdr:nvSpPr>
      <xdr:spPr>
        <a:xfrm>
          <a:off x="220980" y="2095500"/>
          <a:ext cx="3307080" cy="601980"/>
        </a:xfrm>
        <a:prstGeom prst="wedgeRectCallout">
          <a:avLst>
            <a:gd name="adj1" fmla="val -22384"/>
            <a:gd name="adj2" fmla="val -12076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Meiryo UI" panose="020B0604030504040204" pitchFamily="50" charset="-128"/>
              <a:ea typeface="Meiryo UI" panose="020B0604030504040204" pitchFamily="50" charset="-128"/>
            </a:rPr>
            <a:t>ここに○がある場合は、メンテ台帳「組織マスタ</a:t>
          </a:r>
          <a:r>
            <a:rPr kumimoji="1" lang="en-US" altLang="ja-JP" sz="1100">
              <a:latin typeface="Meiryo UI" panose="020B0604030504040204" pitchFamily="50" charset="-128"/>
              <a:ea typeface="Meiryo UI" panose="020B0604030504040204" pitchFamily="50" charset="-128"/>
            </a:rPr>
            <a:t>_</a:t>
          </a:r>
          <a:r>
            <a:rPr kumimoji="1" lang="ja-JP" altLang="en-US" sz="1100">
              <a:latin typeface="Meiryo UI" panose="020B0604030504040204" pitchFamily="50" charset="-128"/>
              <a:ea typeface="Meiryo UI" panose="020B0604030504040204" pitchFamily="50" charset="-128"/>
            </a:rPr>
            <a:t>本番」シートの</a:t>
          </a:r>
          <a:r>
            <a:rPr kumimoji="1" lang="en-US" altLang="ja-JP" sz="1100">
              <a:latin typeface="Meiryo UI" panose="020B0604030504040204" pitchFamily="50" charset="-128"/>
              <a:ea typeface="Meiryo UI" panose="020B0604030504040204" pitchFamily="50" charset="-128"/>
            </a:rPr>
            <a:t>U</a:t>
          </a:r>
          <a:r>
            <a:rPr kumimoji="1" lang="ja-JP" altLang="en-US" sz="1100">
              <a:latin typeface="Meiryo UI" panose="020B0604030504040204" pitchFamily="50" charset="-128"/>
              <a:ea typeface="Meiryo UI" panose="020B0604030504040204" pitchFamily="50" charset="-128"/>
            </a:rPr>
            <a:t>列を更新</a:t>
          </a:r>
          <a:endParaRPr kumimoji="1" lang="en-US" altLang="ja-JP" sz="11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printerSettings" Target="../printerSettings/printerSettings1.bin"/><Relationship Id="rId7" Type="http://schemas.openxmlformats.org/officeDocument/2006/relationships/ctrlProp" Target="../ctrlProps/ctrlProp1.xml"/><Relationship Id="rId2" Type="http://schemas.openxmlformats.org/officeDocument/2006/relationships/hyperlink" Target="https://www.jpx.co.jp/markets/paid-info-equities/reference/tvdivq0000002n2l-att/tvdivq000000u5tk.pdf" TargetMode="External"/><Relationship Id="rId1" Type="http://schemas.openxmlformats.org/officeDocument/2006/relationships/hyperlink" Target="https://www.jpx.co.jp/corporate/governance/security/personal-inform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 Type="http://schemas.openxmlformats.org/officeDocument/2006/relationships/hyperlink" Target="mailto:xxxx@xx.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66"/>
  <sheetViews>
    <sheetView showGridLines="0" tabSelected="1" view="pageBreakPreview" topLeftCell="A46" zoomScale="120" zoomScaleNormal="177" zoomScaleSheetLayoutView="120" zoomScalePageLayoutView="115" workbookViewId="0">
      <selection activeCell="AE67" sqref="AE67"/>
    </sheetView>
  </sheetViews>
  <sheetFormatPr defaultColWidth="2.44140625" defaultRowHeight="14.1" customHeight="1"/>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21" customWidth="1"/>
    <col min="43" max="48" width="2.44140625" style="1"/>
    <col min="49" max="51" width="2.44140625" style="5" customWidth="1"/>
    <col min="52" max="16384" width="2.44140625" style="1"/>
  </cols>
  <sheetData>
    <row r="1" spans="1:51" ht="14.1" customHeight="1">
      <c r="A1" s="121" t="s">
        <v>39</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7"/>
      <c r="AN1" s="17"/>
      <c r="AO1" s="17"/>
      <c r="AP1" s="19"/>
      <c r="AQ1" s="17"/>
      <c r="AR1" s="17"/>
      <c r="AS1" s="17"/>
    </row>
    <row r="2" spans="1:51" ht="14.1" customHeight="1">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7"/>
      <c r="AN2" s="17"/>
      <c r="AO2" s="17"/>
      <c r="AP2" s="19"/>
      <c r="AQ2" s="17"/>
      <c r="AR2" s="17"/>
      <c r="AS2" s="17"/>
    </row>
    <row r="3" spans="1:51" ht="14.1" customHeight="1">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7"/>
      <c r="AN3" s="17"/>
      <c r="AO3" s="17"/>
      <c r="AP3" s="19"/>
      <c r="AQ3" s="17"/>
      <c r="AR3" s="17"/>
      <c r="AS3" s="17"/>
    </row>
    <row r="4" spans="1:51" ht="5.0999999999999996" customHeight="1">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7"/>
      <c r="AN4" s="17"/>
      <c r="AO4" s="17"/>
      <c r="AP4" s="19"/>
      <c r="AQ4" s="17"/>
      <c r="AR4" s="17"/>
      <c r="AS4" s="17"/>
    </row>
    <row r="5" spans="1:51" ht="6.9"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20"/>
      <c r="AQ5" s="2"/>
      <c r="AR5" s="2"/>
      <c r="AS5" s="2"/>
    </row>
    <row r="6" spans="1:51" ht="14.1" customHeight="1">
      <c r="W6" s="122" t="s">
        <v>3</v>
      </c>
      <c r="X6" s="122"/>
      <c r="Y6" s="122"/>
      <c r="Z6" s="13"/>
      <c r="AA6" s="140"/>
      <c r="AB6" s="140"/>
      <c r="AC6" s="140"/>
      <c r="AD6" s="140"/>
      <c r="AE6" s="140"/>
      <c r="AF6" s="140"/>
      <c r="AG6" s="140"/>
      <c r="AH6" s="140"/>
      <c r="AI6" s="44"/>
      <c r="AJ6" s="43"/>
      <c r="AK6" s="43"/>
      <c r="AL6" s="43"/>
      <c r="AQ6" s="5"/>
      <c r="AR6" s="5"/>
      <c r="AW6" s="1"/>
      <c r="AX6" s="1"/>
      <c r="AY6" s="1"/>
    </row>
    <row r="7" spans="1:51" ht="6.9" customHeight="1"/>
    <row r="8" spans="1:51" ht="20.100000000000001" customHeight="1">
      <c r="A8" s="116" t="s">
        <v>21</v>
      </c>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8"/>
      <c r="AM8" s="18"/>
      <c r="AN8" s="18"/>
      <c r="AO8" s="18"/>
      <c r="AP8" s="22"/>
      <c r="AQ8" s="18"/>
      <c r="AR8" s="18"/>
      <c r="AS8" s="18"/>
    </row>
    <row r="9" spans="1:51" ht="20.100000000000001" customHeight="1">
      <c r="A9" s="10"/>
      <c r="B9" s="123" t="s">
        <v>20</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1"/>
      <c r="AM9" s="11"/>
      <c r="AN9" s="11"/>
      <c r="AO9" s="11"/>
      <c r="AP9" s="23"/>
      <c r="AQ9" s="11"/>
      <c r="AR9" s="10"/>
      <c r="AS9" s="10"/>
    </row>
    <row r="10" spans="1:51" ht="6.9"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4"/>
      <c r="AQ10" s="3"/>
      <c r="AR10" s="3"/>
      <c r="AS10" s="3"/>
    </row>
    <row r="11" spans="1:51" ht="14.1" customHeight="1">
      <c r="C11" s="114" t="s">
        <v>8</v>
      </c>
      <c r="D11" s="114"/>
      <c r="E11" s="114"/>
      <c r="F11" s="114"/>
      <c r="G11" s="114"/>
      <c r="H11" s="114"/>
      <c r="I11" s="2"/>
      <c r="J11" s="115"/>
      <c r="K11" s="115"/>
      <c r="L11" s="115"/>
      <c r="M11" s="115"/>
      <c r="N11" s="115"/>
      <c r="O11" s="115"/>
      <c r="P11" s="115"/>
      <c r="Q11" s="115"/>
      <c r="R11" s="115"/>
      <c r="S11" s="115"/>
      <c r="T11" s="115"/>
      <c r="U11" s="115"/>
      <c r="V11" s="115"/>
      <c r="W11" s="115"/>
      <c r="X11" s="115"/>
      <c r="Y11" s="115"/>
      <c r="Z11" s="115"/>
      <c r="AA11" s="115"/>
      <c r="AB11" s="115"/>
      <c r="AC11" s="115"/>
      <c r="AD11" s="115"/>
      <c r="AE11" s="3"/>
      <c r="AF11" s="3"/>
      <c r="AG11" s="3"/>
      <c r="AH11" s="3"/>
      <c r="AI11" s="3"/>
      <c r="AJ11" s="3"/>
      <c r="AK11" s="3"/>
      <c r="AQ11" s="5"/>
      <c r="AR11" s="5"/>
      <c r="AW11" s="1"/>
      <c r="AX11" s="1"/>
      <c r="AY11" s="1"/>
    </row>
    <row r="12" spans="1:51" ht="6.9" customHeigh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24"/>
      <c r="AQ12" s="3"/>
      <c r="AR12" s="3"/>
      <c r="AS12" s="3"/>
    </row>
    <row r="13" spans="1:51" ht="14.1" customHeight="1">
      <c r="C13" s="114" t="s">
        <v>6</v>
      </c>
      <c r="D13" s="114"/>
      <c r="E13" s="114"/>
      <c r="F13" s="114"/>
      <c r="G13" s="114"/>
      <c r="H13" s="114"/>
      <c r="I13" s="2"/>
      <c r="J13" s="115"/>
      <c r="K13" s="115"/>
      <c r="L13" s="115"/>
      <c r="M13" s="115"/>
      <c r="N13" s="115"/>
      <c r="O13" s="115"/>
      <c r="P13" s="115"/>
      <c r="Q13" s="115"/>
      <c r="R13" s="115"/>
      <c r="S13" s="115"/>
      <c r="T13" s="115"/>
      <c r="U13" s="115"/>
      <c r="V13" s="115"/>
      <c r="W13" s="115"/>
      <c r="X13" s="115"/>
      <c r="Y13" s="115"/>
      <c r="Z13" s="115"/>
      <c r="AA13" s="115"/>
      <c r="AB13" s="115"/>
      <c r="AC13" s="115"/>
      <c r="AD13" s="115"/>
      <c r="AE13" s="3"/>
      <c r="AF13" s="3"/>
      <c r="AG13" s="3"/>
      <c r="AH13" s="3"/>
      <c r="AI13" s="3"/>
      <c r="AJ13" s="3"/>
      <c r="AK13" s="3"/>
      <c r="AQ13" s="5"/>
      <c r="AR13" s="5"/>
      <c r="AW13" s="1"/>
      <c r="AX13" s="1"/>
      <c r="AY13" s="1"/>
    </row>
    <row r="14" spans="1:51" ht="6.9" customHeight="1"/>
    <row r="15" spans="1:51" ht="14.1" customHeight="1">
      <c r="C15" s="124" t="s">
        <v>14</v>
      </c>
      <c r="D15" s="124"/>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5"/>
      <c r="AM15" s="15"/>
      <c r="AN15" s="15"/>
      <c r="AO15" s="15"/>
      <c r="AP15" s="25"/>
      <c r="AQ15" s="15"/>
    </row>
    <row r="16" spans="1:51" ht="5.0999999999999996" customHeight="1">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Q16" s="5"/>
      <c r="AR16" s="5"/>
      <c r="AW16" s="1"/>
      <c r="AX16" s="1"/>
      <c r="AY16" s="1"/>
    </row>
    <row r="17" spans="1:51" ht="14.1" customHeight="1">
      <c r="C17" s="114" t="s">
        <v>12</v>
      </c>
      <c r="D17" s="114"/>
      <c r="E17" s="114"/>
      <c r="F17" s="114"/>
      <c r="G17" s="114"/>
      <c r="H17" s="114"/>
      <c r="I17" s="2"/>
      <c r="J17" s="115"/>
      <c r="K17" s="115"/>
      <c r="L17" s="115"/>
      <c r="M17" s="115"/>
      <c r="N17" s="115"/>
      <c r="O17" s="115"/>
      <c r="P17" s="115"/>
      <c r="Q17" s="115"/>
      <c r="R17" s="115"/>
      <c r="S17" s="115"/>
      <c r="T17" s="115"/>
      <c r="U17" s="115"/>
      <c r="V17" s="115"/>
      <c r="W17" s="115"/>
      <c r="X17" s="115"/>
      <c r="Y17" s="115"/>
      <c r="Z17" s="115"/>
      <c r="AA17" s="115"/>
      <c r="AB17" s="115"/>
      <c r="AC17" s="115"/>
      <c r="AD17" s="115"/>
      <c r="AE17" s="3"/>
      <c r="AF17" s="3"/>
      <c r="AG17" s="3"/>
      <c r="AH17" s="3"/>
      <c r="AI17" s="3"/>
      <c r="AJ17" s="3"/>
      <c r="AK17" s="3"/>
      <c r="AQ17" s="5"/>
      <c r="AR17" s="5"/>
      <c r="AW17" s="1"/>
      <c r="AX17" s="1"/>
      <c r="AY17" s="1"/>
    </row>
    <row r="18" spans="1:51" ht="4.5" customHeight="1">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Q18" s="5"/>
      <c r="AR18" s="5"/>
      <c r="AW18" s="1"/>
      <c r="AX18" s="1"/>
      <c r="AY18" s="1"/>
    </row>
    <row r="19" spans="1:51" ht="5.0999999999999996" customHeight="1">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Q19" s="5"/>
      <c r="AR19" s="5"/>
      <c r="AW19" s="1"/>
      <c r="AX19" s="1"/>
      <c r="AY19" s="1"/>
    </row>
    <row r="20" spans="1:51" ht="14.1" customHeight="1">
      <c r="C20" s="114" t="s">
        <v>11</v>
      </c>
      <c r="D20" s="114"/>
      <c r="E20" s="114"/>
      <c r="F20" s="114"/>
      <c r="G20" s="114"/>
      <c r="H20" s="114"/>
      <c r="I20" s="2"/>
      <c r="J20" s="115"/>
      <c r="K20" s="115"/>
      <c r="L20" s="115"/>
      <c r="M20" s="115"/>
      <c r="N20" s="115"/>
      <c r="O20" s="115"/>
      <c r="P20" s="115"/>
      <c r="Q20" s="115"/>
      <c r="R20" s="115"/>
      <c r="S20" s="115"/>
      <c r="T20" s="115"/>
      <c r="U20" s="115"/>
      <c r="V20" s="115"/>
      <c r="W20" s="115"/>
      <c r="X20" s="115"/>
      <c r="Y20" s="115"/>
      <c r="Z20" s="115"/>
      <c r="AA20" s="115"/>
      <c r="AB20" s="115"/>
      <c r="AC20" s="115"/>
      <c r="AD20" s="115"/>
      <c r="AE20" s="3"/>
      <c r="AF20" s="3"/>
      <c r="AG20" s="3"/>
      <c r="AH20" s="3"/>
      <c r="AI20" s="3"/>
      <c r="AJ20" s="3"/>
      <c r="AK20" s="3"/>
      <c r="AQ20" s="5"/>
      <c r="AR20" s="5"/>
      <c r="AW20" s="1"/>
      <c r="AX20" s="1"/>
      <c r="AY20" s="1"/>
    </row>
    <row r="21" spans="1:51" ht="5.0999999999999996" customHeight="1">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Q21" s="5"/>
      <c r="AR21" s="5"/>
      <c r="AW21" s="1"/>
      <c r="AX21" s="1"/>
      <c r="AY21" s="1"/>
    </row>
    <row r="22" spans="1:51" ht="14.1" customHeight="1">
      <c r="C22" s="114" t="s">
        <v>0</v>
      </c>
      <c r="D22" s="114"/>
      <c r="E22" s="114"/>
      <c r="F22" s="114"/>
      <c r="G22" s="114"/>
      <c r="H22" s="114"/>
      <c r="I22" s="2"/>
      <c r="J22" s="115"/>
      <c r="K22" s="115"/>
      <c r="L22" s="115"/>
      <c r="M22" s="115"/>
      <c r="N22" s="115"/>
      <c r="O22" s="115"/>
      <c r="P22" s="115"/>
      <c r="Q22" s="115"/>
      <c r="R22" s="115"/>
      <c r="S22" s="115"/>
      <c r="T22" s="115"/>
      <c r="U22" s="115"/>
      <c r="V22" s="115"/>
      <c r="W22" s="115"/>
      <c r="X22" s="115"/>
      <c r="Y22" s="115"/>
      <c r="Z22" s="115"/>
      <c r="AA22" s="115"/>
      <c r="AB22" s="115"/>
      <c r="AC22" s="115"/>
      <c r="AD22" s="115"/>
      <c r="AE22" s="3"/>
      <c r="AF22" s="3"/>
      <c r="AG22" s="3"/>
      <c r="AH22" s="3"/>
      <c r="AI22" s="3"/>
      <c r="AJ22" s="3"/>
      <c r="AK22" s="3"/>
      <c r="AQ22" s="5"/>
      <c r="AR22" s="5"/>
      <c r="AW22" s="1"/>
      <c r="AX22" s="1"/>
      <c r="AY22" s="1"/>
    </row>
    <row r="23" spans="1:51" ht="5.0999999999999996" customHeight="1">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Q23" s="5"/>
      <c r="AR23" s="5"/>
      <c r="AW23" s="1"/>
      <c r="AX23" s="1"/>
      <c r="AY23" s="1"/>
    </row>
    <row r="24" spans="1:51" ht="14.1" customHeight="1">
      <c r="C24" s="114" t="s">
        <v>7</v>
      </c>
      <c r="D24" s="114"/>
      <c r="E24" s="114"/>
      <c r="F24" s="114"/>
      <c r="G24" s="114"/>
      <c r="H24" s="114"/>
      <c r="I24" s="2"/>
      <c r="J24" s="115"/>
      <c r="K24" s="115"/>
      <c r="L24" s="115"/>
      <c r="M24" s="115"/>
      <c r="N24" s="115"/>
      <c r="O24" s="115"/>
      <c r="P24" s="115"/>
      <c r="Q24" s="115"/>
      <c r="R24" s="115"/>
      <c r="S24" s="115"/>
      <c r="T24" s="115"/>
      <c r="U24" s="115"/>
      <c r="V24" s="115"/>
      <c r="W24" s="115"/>
      <c r="X24" s="115"/>
      <c r="Y24" s="115"/>
      <c r="Z24" s="115"/>
      <c r="AA24" s="115"/>
      <c r="AB24" s="115"/>
      <c r="AC24" s="115"/>
      <c r="AD24" s="115"/>
      <c r="AE24" s="3"/>
      <c r="AF24" s="3"/>
      <c r="AG24" s="3"/>
      <c r="AH24" s="3"/>
      <c r="AI24" s="3"/>
      <c r="AJ24" s="3"/>
      <c r="AK24" s="3"/>
      <c r="AQ24" s="5"/>
      <c r="AR24" s="5"/>
      <c r="AW24" s="1"/>
      <c r="AX24" s="1"/>
      <c r="AY24" s="1"/>
    </row>
    <row r="25" spans="1:51" ht="5.0999999999999996" customHeight="1">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Q25" s="5"/>
      <c r="AR25" s="5"/>
      <c r="AW25" s="1"/>
      <c r="AX25" s="1"/>
      <c r="AY25" s="1"/>
    </row>
    <row r="26" spans="1:51" ht="5.0999999999999996" customHeight="1">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Q26" s="5"/>
      <c r="AR26" s="5"/>
      <c r="AW26" s="1"/>
      <c r="AX26" s="1"/>
      <c r="AY26" s="1"/>
    </row>
    <row r="27" spans="1:51" ht="19.2" customHeight="1">
      <c r="C27" s="127" t="s">
        <v>41</v>
      </c>
      <c r="D27" s="127"/>
      <c r="E27" s="127"/>
      <c r="F27" s="127"/>
      <c r="G27" s="127"/>
      <c r="H27" s="127"/>
      <c r="J27" s="126"/>
      <c r="K27" s="126"/>
      <c r="L27" s="126"/>
      <c r="M27" s="126"/>
      <c r="N27" s="126"/>
      <c r="O27" s="126"/>
      <c r="P27" s="126"/>
      <c r="Q27" s="126"/>
      <c r="R27" s="126"/>
      <c r="S27" s="126"/>
      <c r="T27" s="126"/>
      <c r="U27" s="126"/>
      <c r="V27" s="126"/>
      <c r="W27" s="126"/>
      <c r="X27" s="126"/>
      <c r="Y27" s="126"/>
      <c r="Z27" s="126"/>
      <c r="AA27" s="126"/>
      <c r="AB27" s="126"/>
      <c r="AC27" s="126"/>
      <c r="AD27" s="126"/>
      <c r="AE27" s="14"/>
      <c r="AF27" s="14"/>
      <c r="AG27" s="14"/>
      <c r="AH27" s="14"/>
      <c r="AI27" s="14"/>
      <c r="AJ27" s="14"/>
      <c r="AK27" s="14"/>
      <c r="AQ27" s="5"/>
      <c r="AR27" s="5"/>
      <c r="AW27" s="1"/>
      <c r="AX27" s="1"/>
      <c r="AY27" s="1"/>
    </row>
    <row r="28" spans="1:51" ht="13.8" customHeight="1">
      <c r="J28" s="29" t="s">
        <v>23</v>
      </c>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Q28" s="5"/>
      <c r="AR28" s="5"/>
      <c r="AW28" s="1"/>
      <c r="AX28" s="1"/>
      <c r="AY28" s="1"/>
    </row>
    <row r="29" spans="1:51" ht="5.0999999999999996" customHeight="1">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Q29" s="5"/>
      <c r="AR29" s="5"/>
      <c r="AW29" s="1"/>
      <c r="AX29" s="1"/>
      <c r="AY29" s="1"/>
    </row>
    <row r="30" spans="1:51" ht="14.1" customHeight="1">
      <c r="A30" s="116" t="s">
        <v>22</v>
      </c>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5"/>
      <c r="AM30" s="15"/>
      <c r="AN30" s="15"/>
      <c r="AO30" s="15"/>
      <c r="AP30" s="25"/>
      <c r="AQ30" s="15"/>
    </row>
    <row r="31" spans="1:51" ht="17.399999999999999" customHeight="1">
      <c r="C31" s="15"/>
      <c r="J31" s="125"/>
      <c r="K31" s="125"/>
      <c r="L31" s="125"/>
      <c r="M31" s="125"/>
      <c r="N31" s="125"/>
      <c r="O31" s="125"/>
      <c r="P31" s="125"/>
      <c r="Q31" s="125"/>
      <c r="R31" s="125"/>
      <c r="S31" s="125"/>
      <c r="T31" s="125"/>
      <c r="U31" s="125"/>
      <c r="V31" s="125"/>
      <c r="W31" s="125"/>
      <c r="X31" s="125"/>
      <c r="Y31" s="125"/>
      <c r="Z31" s="125"/>
      <c r="AA31" s="125"/>
      <c r="AB31" s="125"/>
      <c r="AC31" s="125"/>
      <c r="AD31" s="125"/>
    </row>
    <row r="32" spans="1:51" ht="17.399999999999999" customHeight="1">
      <c r="C32" s="131" t="s">
        <v>151</v>
      </c>
      <c r="D32" s="131"/>
      <c r="E32" s="131"/>
      <c r="F32" s="131"/>
      <c r="G32" s="131"/>
      <c r="H32" s="131"/>
      <c r="J32" s="132"/>
      <c r="K32" s="132"/>
      <c r="L32" s="132"/>
      <c r="M32" s="132"/>
      <c r="N32" s="132"/>
      <c r="O32" s="132"/>
      <c r="P32" s="132"/>
      <c r="Q32" s="132"/>
      <c r="R32" s="132"/>
      <c r="S32" s="132"/>
      <c r="T32" s="132"/>
      <c r="U32" s="132"/>
      <c r="V32" s="132"/>
      <c r="W32" s="132"/>
      <c r="X32" s="132"/>
      <c r="Y32" s="132"/>
      <c r="Z32" s="132"/>
      <c r="AA32" s="132"/>
      <c r="AB32" s="132"/>
      <c r="AC32" s="132"/>
      <c r="AD32" s="132"/>
    </row>
    <row r="33" spans="1:73" ht="17.399999999999999" customHeight="1">
      <c r="C33" s="15"/>
    </row>
    <row r="34" spans="1:73" ht="20.100000000000001" customHeight="1">
      <c r="A34" s="116" t="s">
        <v>24</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8"/>
      <c r="AM34" s="18"/>
      <c r="AN34" s="18"/>
      <c r="AO34" s="18"/>
      <c r="AP34" s="22"/>
      <c r="AQ34" s="18"/>
      <c r="AR34" s="18"/>
      <c r="AS34" s="18"/>
    </row>
    <row r="35" spans="1:73" ht="20.100000000000001" customHeight="1">
      <c r="A35" s="28"/>
      <c r="B35" s="28"/>
      <c r="C35" s="37" t="s">
        <v>36</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18"/>
      <c r="AM35" s="18"/>
      <c r="AN35" s="18"/>
      <c r="AO35" s="18"/>
      <c r="AP35" s="22"/>
      <c r="AQ35" s="18"/>
      <c r="AR35" s="18"/>
      <c r="AS35" s="18"/>
    </row>
    <row r="36" spans="1:73" ht="20.100000000000001" customHeight="1">
      <c r="A36" s="28"/>
      <c r="B36" s="28"/>
      <c r="C36" s="133" t="s">
        <v>146</v>
      </c>
      <c r="D36" s="133"/>
      <c r="E36" s="133"/>
      <c r="F36" s="133"/>
      <c r="G36" s="133"/>
      <c r="H36" s="133"/>
      <c r="I36" s="28"/>
      <c r="J36" s="128"/>
      <c r="K36" s="129"/>
      <c r="L36" s="129"/>
      <c r="M36" s="129"/>
      <c r="N36" s="130"/>
      <c r="O36" s="28"/>
      <c r="P36" s="28"/>
      <c r="Q36" s="28"/>
      <c r="R36" s="28"/>
      <c r="S36" s="28"/>
      <c r="T36" s="28"/>
      <c r="U36" s="28"/>
      <c r="V36" s="28"/>
      <c r="W36" s="28"/>
      <c r="X36" s="28"/>
      <c r="Y36" s="28"/>
      <c r="Z36" s="28"/>
      <c r="AA36" s="28"/>
      <c r="AB36" s="28"/>
      <c r="AC36" s="28"/>
      <c r="AD36" s="28"/>
      <c r="AE36" s="28"/>
      <c r="AF36" s="28"/>
      <c r="AG36" s="28"/>
      <c r="AH36" s="28"/>
      <c r="AI36" s="28"/>
      <c r="AJ36" s="28"/>
      <c r="AK36" s="28"/>
      <c r="AL36" s="18"/>
      <c r="AM36" s="18"/>
      <c r="AN36" s="18"/>
      <c r="AO36" s="18"/>
      <c r="AP36" s="22"/>
      <c r="AQ36" s="18"/>
      <c r="AR36" s="18"/>
      <c r="AS36" s="18"/>
    </row>
    <row r="37" spans="1:73" ht="20.100000000000001" customHeight="1">
      <c r="A37" s="28"/>
      <c r="B37" s="28"/>
      <c r="C37" s="37" t="s">
        <v>29</v>
      </c>
      <c r="D37" s="36"/>
      <c r="E37" s="36"/>
      <c r="F37" s="36"/>
      <c r="G37" s="36"/>
      <c r="H37" s="36"/>
      <c r="I37" s="28"/>
      <c r="J37" s="120"/>
      <c r="K37" s="120"/>
      <c r="L37" s="120"/>
      <c r="M37" s="120"/>
      <c r="N37" s="120"/>
      <c r="O37" s="120"/>
      <c r="P37" s="120"/>
      <c r="Q37" s="120"/>
      <c r="R37" s="120"/>
      <c r="S37" s="120"/>
      <c r="T37" s="120"/>
      <c r="U37" s="120"/>
      <c r="V37" s="120"/>
      <c r="W37" s="120"/>
      <c r="X37" s="120"/>
      <c r="Y37" s="120"/>
      <c r="Z37" s="120"/>
      <c r="AA37" s="120"/>
      <c r="AB37" s="120"/>
      <c r="AC37" s="120"/>
      <c r="AD37" s="120"/>
      <c r="AF37" s="28"/>
      <c r="AG37" s="28"/>
      <c r="AH37" s="28"/>
      <c r="AI37" s="28"/>
      <c r="AJ37" s="28"/>
      <c r="AK37" s="28"/>
      <c r="AL37" s="18"/>
      <c r="AM37" s="18"/>
      <c r="AN37" s="18"/>
      <c r="AO37" s="18"/>
      <c r="AP37" s="22"/>
      <c r="AQ37" s="18"/>
      <c r="AR37" s="18"/>
      <c r="AS37" s="18"/>
    </row>
    <row r="38" spans="1:73" ht="20.100000000000001" customHeight="1">
      <c r="A38" s="28"/>
      <c r="B38" s="28"/>
      <c r="C38" s="37" t="s">
        <v>28</v>
      </c>
      <c r="D38" s="36"/>
      <c r="E38" s="36"/>
      <c r="F38" s="36"/>
      <c r="G38" s="36"/>
      <c r="H38" s="36"/>
      <c r="I38" s="28"/>
      <c r="J38" s="137"/>
      <c r="K38" s="137"/>
      <c r="L38" s="137"/>
      <c r="M38" s="137"/>
      <c r="N38" s="137"/>
      <c r="O38" s="137"/>
      <c r="P38" s="137"/>
      <c r="Q38" s="137"/>
      <c r="R38" s="137"/>
      <c r="S38" s="137"/>
      <c r="T38" s="137"/>
      <c r="U38" s="137"/>
      <c r="V38" s="137"/>
      <c r="W38" s="137"/>
      <c r="X38" s="137"/>
      <c r="Y38" s="137"/>
      <c r="Z38" s="137"/>
      <c r="AA38" s="137"/>
      <c r="AB38" s="137"/>
      <c r="AC38" s="137"/>
      <c r="AD38" s="137"/>
      <c r="AE38" s="28"/>
      <c r="AF38" s="28"/>
      <c r="AG38" s="28"/>
      <c r="AH38" s="28"/>
      <c r="AI38" s="28"/>
      <c r="AJ38" s="28"/>
      <c r="AK38" s="28"/>
      <c r="AL38" s="18"/>
      <c r="AM38" s="18"/>
      <c r="AN38" s="18"/>
      <c r="AO38" s="18"/>
      <c r="AP38" s="22"/>
      <c r="AQ38" s="18"/>
      <c r="AR38" s="18"/>
      <c r="AS38" s="18"/>
    </row>
    <row r="39" spans="1:73" ht="20.100000000000001" customHeight="1">
      <c r="A39" s="28"/>
      <c r="B39" s="28"/>
      <c r="C39" s="37" t="s">
        <v>30</v>
      </c>
      <c r="D39" s="36"/>
      <c r="E39" s="36"/>
      <c r="F39" s="36"/>
      <c r="G39" s="36"/>
      <c r="H39" s="36"/>
      <c r="I39" s="28"/>
      <c r="J39" s="137"/>
      <c r="K39" s="137"/>
      <c r="L39" s="137"/>
      <c r="M39" s="137"/>
      <c r="N39" s="137"/>
      <c r="O39" s="137"/>
      <c r="P39" s="137"/>
      <c r="Q39" s="137"/>
      <c r="R39" s="137"/>
      <c r="S39" s="137"/>
      <c r="T39" s="137"/>
      <c r="U39" s="137"/>
      <c r="V39" s="137"/>
      <c r="W39" s="137"/>
      <c r="X39" s="137"/>
      <c r="Y39" s="137"/>
      <c r="Z39" s="137"/>
      <c r="AA39" s="137"/>
      <c r="AB39" s="137"/>
      <c r="AC39" s="137"/>
      <c r="AD39" s="137"/>
      <c r="AE39" s="28"/>
      <c r="AF39" s="28"/>
      <c r="AG39" s="28"/>
      <c r="AH39" s="28"/>
      <c r="AI39" s="28"/>
      <c r="AJ39" s="28"/>
      <c r="AK39" s="28"/>
      <c r="AL39" s="18"/>
      <c r="AM39" s="18"/>
      <c r="AN39" s="18"/>
      <c r="AO39" s="18"/>
      <c r="AP39" s="22"/>
      <c r="AQ39" s="18"/>
      <c r="AR39" s="18"/>
      <c r="AS39" s="18"/>
    </row>
    <row r="40" spans="1:73" ht="20.100000000000001" customHeight="1">
      <c r="A40" s="28"/>
      <c r="B40" s="28"/>
      <c r="C40" s="37" t="s">
        <v>31</v>
      </c>
      <c r="D40" s="36"/>
      <c r="E40" s="36"/>
      <c r="F40" s="36"/>
      <c r="G40" s="36"/>
      <c r="H40" s="36"/>
      <c r="I40" s="28"/>
      <c r="J40" s="137"/>
      <c r="K40" s="137"/>
      <c r="L40" s="137"/>
      <c r="M40" s="137"/>
      <c r="N40" s="137"/>
      <c r="O40" s="137"/>
      <c r="P40" s="137"/>
      <c r="Q40" s="137"/>
      <c r="R40" s="137"/>
      <c r="S40" s="137"/>
      <c r="T40" s="137"/>
      <c r="U40" s="137"/>
      <c r="V40" s="137"/>
      <c r="W40" s="137"/>
      <c r="X40" s="137"/>
      <c r="Y40" s="137"/>
      <c r="Z40" s="137"/>
      <c r="AA40" s="137"/>
      <c r="AB40" s="137"/>
      <c r="AC40" s="137"/>
      <c r="AD40" s="137"/>
      <c r="AE40" s="28"/>
      <c r="AF40" s="28"/>
      <c r="AG40" s="28"/>
      <c r="AH40" s="28"/>
      <c r="AI40" s="28"/>
      <c r="AJ40" s="28"/>
      <c r="AK40" s="28"/>
      <c r="AL40" s="18"/>
      <c r="AM40" s="18"/>
      <c r="AN40" s="18"/>
      <c r="AO40" s="18"/>
      <c r="AP40" s="22"/>
      <c r="AQ40" s="18"/>
      <c r="AR40" s="18"/>
      <c r="AS40" s="18"/>
    </row>
    <row r="41" spans="1:73" ht="20.100000000000001" customHeight="1">
      <c r="A41" s="28"/>
      <c r="B41" s="28"/>
      <c r="C41" s="142" t="s">
        <v>145</v>
      </c>
      <c r="D41" s="142"/>
      <c r="E41" s="142"/>
      <c r="F41" s="142"/>
      <c r="G41" s="142"/>
      <c r="H41" s="142"/>
      <c r="I41" s="142"/>
      <c r="J41" s="138"/>
      <c r="K41" s="138"/>
      <c r="L41" s="138"/>
      <c r="M41" s="138"/>
      <c r="N41" s="138"/>
      <c r="O41" s="138"/>
      <c r="P41" s="138"/>
      <c r="Q41" s="138"/>
      <c r="R41" s="138"/>
      <c r="S41" s="138"/>
      <c r="T41" s="138"/>
      <c r="U41" s="138"/>
      <c r="V41" s="138"/>
      <c r="W41" s="138"/>
      <c r="X41" s="138"/>
      <c r="Y41" s="138"/>
      <c r="Z41" s="138"/>
      <c r="AA41" s="138"/>
      <c r="AB41" s="138"/>
      <c r="AC41" s="138"/>
      <c r="AD41" s="138"/>
      <c r="AE41" s="28"/>
      <c r="AF41" s="28"/>
      <c r="AG41" s="28"/>
      <c r="AH41" s="28"/>
      <c r="AI41" s="28"/>
      <c r="AJ41" s="28"/>
      <c r="AK41" s="28"/>
      <c r="AL41" s="18"/>
      <c r="AM41" s="18"/>
      <c r="AN41" s="18"/>
      <c r="AO41" s="18"/>
      <c r="AP41" s="22"/>
      <c r="AQ41" s="18"/>
      <c r="AR41" s="18"/>
      <c r="AS41" s="18"/>
    </row>
    <row r="42" spans="1:73" ht="20.100000000000001" customHeight="1">
      <c r="A42" s="28"/>
      <c r="B42" s="28"/>
      <c r="C42" s="37" t="s">
        <v>37</v>
      </c>
      <c r="D42" s="36"/>
      <c r="E42" s="36"/>
      <c r="F42" s="36"/>
      <c r="G42" s="36"/>
      <c r="H42" s="36"/>
      <c r="I42" s="28"/>
      <c r="J42" s="137"/>
      <c r="K42" s="137"/>
      <c r="L42" s="137"/>
      <c r="M42" s="137"/>
      <c r="N42" s="137"/>
      <c r="O42" s="137"/>
      <c r="P42" s="137"/>
      <c r="Q42" s="137"/>
      <c r="R42" s="137"/>
      <c r="S42" s="137"/>
      <c r="T42" s="137"/>
      <c r="U42" s="137"/>
      <c r="V42" s="137"/>
      <c r="W42" s="137"/>
      <c r="X42" s="137"/>
      <c r="Y42" s="137"/>
      <c r="Z42" s="137"/>
      <c r="AA42" s="137"/>
      <c r="AB42" s="137"/>
      <c r="AC42" s="137"/>
      <c r="AD42" s="137"/>
      <c r="AE42" s="28"/>
      <c r="AF42" s="28"/>
      <c r="AG42" s="28"/>
      <c r="AH42" s="28"/>
      <c r="AI42" s="28"/>
      <c r="AJ42" s="28"/>
      <c r="AK42" s="28"/>
      <c r="AL42" s="18"/>
      <c r="AM42" s="18"/>
      <c r="AN42" s="18"/>
      <c r="AO42" s="18"/>
      <c r="AP42" s="22"/>
      <c r="AQ42" s="18"/>
      <c r="AR42" s="18"/>
      <c r="AS42" s="18"/>
    </row>
    <row r="43" spans="1:73" ht="20.100000000000001" customHeight="1">
      <c r="A43" s="28"/>
      <c r="B43" s="28"/>
      <c r="C43" s="141" t="s">
        <v>38</v>
      </c>
      <c r="D43" s="141"/>
      <c r="E43" s="141"/>
      <c r="F43" s="141"/>
      <c r="G43" s="141"/>
      <c r="H43" s="141"/>
      <c r="I43" s="28"/>
      <c r="J43" s="138"/>
      <c r="K43" s="138"/>
      <c r="L43" s="138"/>
      <c r="M43" s="138"/>
      <c r="N43" s="138"/>
      <c r="O43" s="138"/>
      <c r="P43" s="138"/>
      <c r="Q43" s="138"/>
      <c r="R43" s="138"/>
      <c r="S43" s="138"/>
      <c r="T43" s="138"/>
      <c r="U43" s="138"/>
      <c r="V43" s="138"/>
      <c r="W43" s="138"/>
      <c r="X43" s="138"/>
      <c r="Y43" s="138"/>
      <c r="Z43" s="138"/>
      <c r="AA43" s="138"/>
      <c r="AB43" s="138"/>
      <c r="AC43" s="138"/>
      <c r="AD43" s="138"/>
      <c r="AE43" s="28"/>
      <c r="AF43" s="28"/>
      <c r="AG43" s="28"/>
      <c r="AH43" s="28"/>
      <c r="AI43" s="28"/>
      <c r="AJ43" s="28"/>
      <c r="AK43" s="28"/>
      <c r="AL43" s="18"/>
      <c r="AM43" s="18"/>
      <c r="AN43" s="18"/>
      <c r="AO43" s="18"/>
      <c r="AP43" s="22"/>
      <c r="AQ43" s="18"/>
      <c r="AR43" s="18"/>
      <c r="AS43" s="18"/>
    </row>
    <row r="44" spans="1:73" ht="20.100000000000001" customHeight="1">
      <c r="A44" s="28"/>
      <c r="B44" s="28"/>
      <c r="C44" s="39" t="s">
        <v>26</v>
      </c>
      <c r="D44" s="36"/>
      <c r="E44" s="36"/>
      <c r="F44" s="36"/>
      <c r="G44" s="36"/>
      <c r="H44" s="36"/>
      <c r="I44" s="28"/>
      <c r="J44" s="138"/>
      <c r="K44" s="138"/>
      <c r="L44" s="138"/>
      <c r="M44" s="138"/>
      <c r="N44" s="138"/>
      <c r="O44" s="138"/>
      <c r="P44" s="138"/>
      <c r="Q44" s="138"/>
      <c r="R44" s="138"/>
      <c r="S44" s="138"/>
      <c r="T44" s="138"/>
      <c r="U44" s="138"/>
      <c r="V44" s="138"/>
      <c r="W44" s="138"/>
      <c r="X44" s="138"/>
      <c r="Y44" s="138"/>
      <c r="Z44" s="138"/>
      <c r="AA44" s="138"/>
      <c r="AB44" s="14" t="s">
        <v>27</v>
      </c>
      <c r="AC44" s="28"/>
      <c r="AD44" s="28"/>
      <c r="AE44" s="28"/>
      <c r="AF44" s="28"/>
      <c r="AG44" s="28"/>
      <c r="AH44" s="28"/>
      <c r="AI44" s="28"/>
      <c r="AJ44" s="28"/>
      <c r="AK44" s="28"/>
      <c r="AL44" s="18"/>
      <c r="AM44" s="18"/>
      <c r="AN44" s="18"/>
      <c r="AO44" s="18"/>
      <c r="AP44" s="22"/>
      <c r="AQ44" s="18"/>
      <c r="AR44" s="18"/>
      <c r="AS44" s="18"/>
    </row>
    <row r="45" spans="1:73" ht="20.100000000000001" customHeight="1">
      <c r="A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18"/>
      <c r="AM45" s="18"/>
      <c r="AN45" s="18"/>
      <c r="AO45" s="18"/>
      <c r="AP45" s="22"/>
      <c r="AQ45" s="18"/>
      <c r="AR45" s="18"/>
      <c r="AS45" s="18"/>
    </row>
    <row r="46" spans="1:73" s="2" customFormat="1" ht="20.100000000000001" customHeight="1">
      <c r="A46" s="116" t="s">
        <v>25</v>
      </c>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8"/>
      <c r="AM46" s="18"/>
      <c r="AN46" s="18"/>
      <c r="AO46" s="18"/>
      <c r="AP46" s="22"/>
      <c r="AQ46" s="18"/>
      <c r="AR46" s="18"/>
      <c r="AS46" s="18"/>
      <c r="AW46" s="30"/>
      <c r="AX46" s="30"/>
      <c r="AY46" s="30"/>
    </row>
    <row r="47" spans="1:73" ht="17.399999999999999" customHeight="1">
      <c r="A47" s="3"/>
      <c r="B47" s="2" t="s">
        <v>35</v>
      </c>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24"/>
      <c r="AQ47" s="3"/>
      <c r="AR47" s="3"/>
      <c r="AS47" s="3"/>
    </row>
    <row r="48" spans="1:73" ht="15" customHeight="1">
      <c r="B48" s="31"/>
      <c r="C48" s="32" t="s">
        <v>15</v>
      </c>
      <c r="D48" s="134" t="s">
        <v>13</v>
      </c>
      <c r="E48" s="134"/>
      <c r="F48" s="135"/>
      <c r="G48" s="143" t="s">
        <v>11</v>
      </c>
      <c r="H48" s="144"/>
      <c r="I48" s="144"/>
      <c r="J48" s="144"/>
      <c r="K48" s="144"/>
      <c r="L48" s="144"/>
      <c r="M48" s="144"/>
      <c r="N48" s="144"/>
      <c r="O48" s="144"/>
      <c r="P48" s="145"/>
      <c r="Q48" s="136" t="s">
        <v>0</v>
      </c>
      <c r="R48" s="136"/>
      <c r="S48" s="136"/>
      <c r="T48" s="136"/>
      <c r="U48" s="136"/>
      <c r="V48" s="136"/>
      <c r="W48" s="136"/>
      <c r="X48" s="136"/>
      <c r="Y48" s="136"/>
      <c r="Z48" s="136"/>
      <c r="AA48" s="40"/>
      <c r="AB48" s="40"/>
      <c r="AC48" s="40"/>
      <c r="AD48" s="40"/>
      <c r="AE48" s="40"/>
      <c r="AF48" s="40"/>
      <c r="AG48" s="40"/>
      <c r="AH48" s="40"/>
      <c r="AI48" s="40"/>
      <c r="AJ48" s="40"/>
      <c r="AM48" s="7"/>
      <c r="AQ48" s="21"/>
      <c r="AR48" s="21"/>
      <c r="BC48" s="21"/>
      <c r="BD48" s="21"/>
      <c r="BE48" s="21"/>
      <c r="BF48" s="21"/>
      <c r="BG48" s="21"/>
      <c r="BH48" s="21"/>
      <c r="BI48" s="21"/>
      <c r="BJ48" s="21"/>
      <c r="BK48" s="21"/>
      <c r="BL48" s="21"/>
      <c r="BM48" s="21"/>
      <c r="BN48" s="21"/>
      <c r="BO48" s="21"/>
      <c r="BP48" s="21"/>
      <c r="BQ48" s="21"/>
      <c r="BR48" s="21"/>
      <c r="BS48" s="21"/>
      <c r="BT48" s="21"/>
      <c r="BU48" s="21"/>
    </row>
    <row r="49" spans="1:73" ht="12" customHeight="1">
      <c r="B49" s="31"/>
      <c r="C49" s="33" t="s">
        <v>16</v>
      </c>
      <c r="D49" s="149"/>
      <c r="E49" s="149"/>
      <c r="F49" s="150"/>
      <c r="G49" s="146"/>
      <c r="H49" s="147"/>
      <c r="I49" s="147"/>
      <c r="J49" s="147"/>
      <c r="K49" s="147"/>
      <c r="L49" s="147"/>
      <c r="M49" s="147"/>
      <c r="N49" s="147"/>
      <c r="O49" s="147"/>
      <c r="P49" s="148"/>
      <c r="Q49" s="151"/>
      <c r="R49" s="151"/>
      <c r="S49" s="151"/>
      <c r="T49" s="151"/>
      <c r="U49" s="151"/>
      <c r="V49" s="151"/>
      <c r="W49" s="151"/>
      <c r="X49" s="151"/>
      <c r="Y49" s="151"/>
      <c r="Z49" s="151"/>
      <c r="AA49" s="41"/>
      <c r="AB49" s="41"/>
      <c r="AC49" s="41"/>
      <c r="AD49" s="41"/>
      <c r="AE49" s="41"/>
      <c r="AF49" s="41"/>
      <c r="AG49" s="41"/>
      <c r="AH49" s="41"/>
      <c r="AI49" s="41"/>
      <c r="AJ49" s="41"/>
      <c r="AM49" s="7"/>
      <c r="AQ49" s="21"/>
      <c r="AR49" s="21"/>
      <c r="BC49" s="21"/>
      <c r="BD49" s="21"/>
      <c r="BE49" s="21"/>
      <c r="BF49" s="21"/>
      <c r="BG49" s="21"/>
      <c r="BH49" s="21"/>
      <c r="BI49" s="21"/>
      <c r="BJ49" s="21"/>
      <c r="BK49" s="21"/>
      <c r="BL49" s="21"/>
      <c r="BM49" s="21"/>
      <c r="BN49" s="21"/>
      <c r="BO49" s="21"/>
      <c r="BP49" s="21"/>
      <c r="BQ49" s="21"/>
      <c r="BR49" s="21"/>
      <c r="BS49" s="21"/>
      <c r="BT49" s="21"/>
      <c r="BU49" s="21"/>
    </row>
    <row r="50" spans="1:73" ht="12" customHeight="1">
      <c r="B50" s="31"/>
      <c r="C50" s="33" t="s">
        <v>17</v>
      </c>
      <c r="D50" s="149"/>
      <c r="E50" s="149"/>
      <c r="F50" s="150"/>
      <c r="G50" s="146"/>
      <c r="H50" s="147"/>
      <c r="I50" s="147"/>
      <c r="J50" s="147"/>
      <c r="K50" s="147"/>
      <c r="L50" s="147"/>
      <c r="M50" s="147"/>
      <c r="N50" s="147"/>
      <c r="O50" s="147"/>
      <c r="P50" s="148"/>
      <c r="Q50" s="151"/>
      <c r="R50" s="151"/>
      <c r="S50" s="151"/>
      <c r="T50" s="151"/>
      <c r="U50" s="151"/>
      <c r="V50" s="151"/>
      <c r="W50" s="151"/>
      <c r="X50" s="151"/>
      <c r="Y50" s="151"/>
      <c r="Z50" s="151"/>
      <c r="AA50" s="41"/>
      <c r="AB50" s="41"/>
      <c r="AC50" s="41"/>
      <c r="AD50" s="41"/>
      <c r="AE50" s="41"/>
      <c r="AF50" s="41"/>
      <c r="AG50" s="41"/>
      <c r="AH50" s="41"/>
      <c r="AI50" s="41"/>
      <c r="AJ50" s="41"/>
      <c r="AM50" s="7"/>
      <c r="AQ50" s="21"/>
      <c r="AR50" s="21"/>
      <c r="BC50" s="21"/>
      <c r="BD50" s="21"/>
      <c r="BE50" s="21"/>
      <c r="BF50" s="21"/>
      <c r="BG50" s="21"/>
      <c r="BH50" s="21"/>
      <c r="BI50" s="21"/>
      <c r="BJ50" s="21"/>
      <c r="BK50" s="21"/>
      <c r="BL50" s="21"/>
      <c r="BM50" s="21"/>
      <c r="BN50" s="21"/>
      <c r="BO50" s="21"/>
      <c r="BP50" s="21"/>
      <c r="BQ50" s="21"/>
      <c r="BR50" s="21"/>
      <c r="BS50" s="21"/>
      <c r="BT50" s="21"/>
      <c r="BU50" s="21"/>
    </row>
    <row r="51" spans="1:73" ht="12" customHeight="1">
      <c r="B51" s="31"/>
      <c r="C51" s="33" t="s">
        <v>18</v>
      </c>
      <c r="D51" s="149"/>
      <c r="E51" s="149"/>
      <c r="F51" s="150"/>
      <c r="G51" s="146"/>
      <c r="H51" s="147"/>
      <c r="I51" s="147"/>
      <c r="J51" s="147"/>
      <c r="K51" s="147"/>
      <c r="L51" s="147"/>
      <c r="M51" s="147"/>
      <c r="N51" s="147"/>
      <c r="O51" s="147"/>
      <c r="P51" s="148"/>
      <c r="Q51" s="151"/>
      <c r="R51" s="151"/>
      <c r="S51" s="151"/>
      <c r="T51" s="151"/>
      <c r="U51" s="151"/>
      <c r="V51" s="151"/>
      <c r="W51" s="151"/>
      <c r="X51" s="151"/>
      <c r="Y51" s="151"/>
      <c r="Z51" s="151"/>
      <c r="AA51" s="41"/>
      <c r="AB51" s="41"/>
      <c r="AC51" s="41"/>
      <c r="AD51" s="41"/>
      <c r="AE51" s="41"/>
      <c r="AF51" s="41"/>
      <c r="AG51" s="41"/>
      <c r="AH51" s="41"/>
      <c r="AI51" s="41"/>
      <c r="AJ51" s="41"/>
      <c r="AM51" s="7"/>
      <c r="AQ51" s="21"/>
      <c r="AR51" s="21"/>
      <c r="BC51" s="21"/>
      <c r="BD51" s="21"/>
      <c r="BE51" s="21"/>
      <c r="BF51" s="21"/>
      <c r="BG51" s="21"/>
      <c r="BH51" s="21"/>
      <c r="BI51" s="21"/>
      <c r="BJ51" s="21"/>
      <c r="BK51" s="21"/>
      <c r="BL51" s="21"/>
      <c r="BM51" s="21"/>
      <c r="BN51" s="21"/>
      <c r="BO51" s="21"/>
      <c r="BP51" s="21"/>
      <c r="BQ51" s="21"/>
      <c r="BR51" s="21"/>
      <c r="BS51" s="21"/>
      <c r="BT51" s="21"/>
      <c r="BU51" s="21"/>
    </row>
    <row r="52" spans="1:73" ht="12" customHeight="1">
      <c r="A52" s="28"/>
      <c r="B52" s="28"/>
      <c r="C52" s="39" t="s">
        <v>150</v>
      </c>
      <c r="D52" s="28"/>
      <c r="E52" s="28"/>
      <c r="F52" s="28"/>
      <c r="G52" s="2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M52" s="7"/>
      <c r="AQ52" s="21"/>
      <c r="AR52" s="21"/>
      <c r="BC52" s="21"/>
      <c r="BD52" s="21"/>
      <c r="BE52" s="21"/>
      <c r="BF52" s="21"/>
      <c r="BG52" s="21"/>
      <c r="BH52" s="21"/>
      <c r="BI52" s="21"/>
      <c r="BJ52" s="21"/>
      <c r="BK52" s="21"/>
      <c r="BL52" s="21"/>
      <c r="BM52" s="21"/>
      <c r="BN52" s="21"/>
      <c r="BO52" s="21"/>
      <c r="BP52" s="21"/>
      <c r="BQ52" s="21"/>
      <c r="BR52" s="21"/>
      <c r="BS52" s="21"/>
      <c r="BT52" s="21"/>
      <c r="BU52" s="21"/>
    </row>
    <row r="53" spans="1:73" ht="20.100000000000001" customHeight="1">
      <c r="C53" s="9"/>
      <c r="D53" s="9"/>
      <c r="F53" s="2" t="s">
        <v>32</v>
      </c>
      <c r="G53" s="2"/>
      <c r="H53" s="2"/>
      <c r="I53" s="2"/>
      <c r="J53" s="2"/>
      <c r="K53" s="16"/>
      <c r="M53" s="2"/>
      <c r="N53" s="2"/>
      <c r="O53" s="2"/>
      <c r="P53" s="2"/>
      <c r="Q53" s="2"/>
      <c r="R53" s="2"/>
      <c r="S53" s="2"/>
      <c r="T53" s="2"/>
      <c r="U53" s="2"/>
      <c r="V53" s="2"/>
      <c r="W53" s="2"/>
      <c r="X53" s="2"/>
      <c r="Y53" s="2"/>
      <c r="Z53" s="2"/>
      <c r="AC53" s="2"/>
      <c r="AD53" s="2"/>
      <c r="AE53" s="2"/>
      <c r="AF53" s="2"/>
      <c r="AG53" s="2"/>
      <c r="AH53" s="2"/>
      <c r="AI53" s="2"/>
      <c r="AJ53" s="2"/>
      <c r="AK53" s="2"/>
      <c r="AL53" s="2"/>
      <c r="AM53" s="2"/>
      <c r="AN53" s="2"/>
      <c r="AO53" s="2"/>
      <c r="AP53" s="26"/>
      <c r="AQ53" s="2"/>
      <c r="AR53" s="2"/>
      <c r="AW53" s="7"/>
    </row>
    <row r="54" spans="1:73" ht="6.9" customHeight="1"/>
    <row r="55" spans="1:73" s="4" customFormat="1" ht="24.6" customHeight="1">
      <c r="E55" s="139" t="s">
        <v>40</v>
      </c>
      <c r="F55" s="139"/>
      <c r="G55" s="139"/>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34"/>
      <c r="AH55" s="34"/>
      <c r="AI55" s="34"/>
      <c r="AJ55" s="34"/>
      <c r="AK55" s="34"/>
      <c r="AL55" s="34"/>
      <c r="AP55" s="27"/>
      <c r="AQ55" s="6"/>
      <c r="AR55" s="6"/>
    </row>
    <row r="56" spans="1:73" s="4" customFormat="1" ht="14.1" customHeight="1">
      <c r="E56" s="117" t="s">
        <v>2</v>
      </c>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2"/>
      <c r="AL56" s="12"/>
      <c r="AP56" s="27"/>
      <c r="AQ56" s="6"/>
      <c r="AR56" s="6"/>
    </row>
    <row r="57" spans="1:73" s="4" customFormat="1" ht="14.1" customHeight="1">
      <c r="F57" s="118" t="s">
        <v>1</v>
      </c>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8"/>
      <c r="AL57" s="8"/>
      <c r="AP57" s="27"/>
      <c r="AQ57" s="6"/>
      <c r="AR57" s="6"/>
    </row>
    <row r="58" spans="1:73" s="4" customFormat="1" ht="14.1" customHeight="1">
      <c r="E58" s="117" t="s">
        <v>34</v>
      </c>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2"/>
      <c r="AL58" s="12"/>
      <c r="AP58" s="27"/>
      <c r="AQ58" s="6"/>
      <c r="AR58" s="6"/>
    </row>
    <row r="59" spans="1:73" s="4" customFormat="1" ht="14.1" customHeight="1">
      <c r="F59" s="119" t="s">
        <v>33</v>
      </c>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8"/>
      <c r="AL59" s="8"/>
      <c r="AP59" s="27"/>
      <c r="AQ59" s="6"/>
      <c r="AR59" s="6"/>
    </row>
    <row r="60" spans="1:73" s="4" customFormat="1" ht="9.9" customHeight="1">
      <c r="AP60" s="27"/>
      <c r="AW60" s="6"/>
      <c r="AX60" s="6"/>
      <c r="AY60" s="6"/>
    </row>
    <row r="61" spans="1:73" ht="6.9" customHeight="1" thickBo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24"/>
      <c r="AQ61" s="3"/>
      <c r="AR61" s="3"/>
      <c r="AS61" s="3"/>
    </row>
    <row r="62" spans="1:73" ht="14.1" customHeight="1">
      <c r="J62" s="105" t="s">
        <v>4</v>
      </c>
      <c r="K62" s="106"/>
      <c r="L62" s="106"/>
      <c r="M62" s="106"/>
      <c r="N62" s="106"/>
      <c r="O62" s="106"/>
      <c r="P62" s="106"/>
      <c r="Q62" s="106"/>
      <c r="R62" s="106"/>
      <c r="S62" s="106"/>
      <c r="T62" s="106"/>
      <c r="U62" s="106"/>
      <c r="V62" s="106"/>
      <c r="W62" s="106"/>
      <c r="X62" s="106"/>
      <c r="Y62" s="106"/>
      <c r="Z62" s="106"/>
      <c r="AA62" s="106"/>
      <c r="AB62" s="107"/>
      <c r="AQ62" s="5"/>
      <c r="AR62" s="5"/>
      <c r="AW62" s="1"/>
      <c r="AX62" s="1"/>
      <c r="AY62" s="1"/>
    </row>
    <row r="63" spans="1:73" ht="14.1" customHeight="1">
      <c r="J63" s="108" t="s">
        <v>9</v>
      </c>
      <c r="K63" s="109"/>
      <c r="L63" s="109"/>
      <c r="M63" s="109"/>
      <c r="N63" s="109"/>
      <c r="O63" s="109"/>
      <c r="P63" s="109"/>
      <c r="Q63" s="109"/>
      <c r="R63" s="109"/>
      <c r="S63" s="109"/>
      <c r="T63" s="109"/>
      <c r="U63" s="109"/>
      <c r="V63" s="109"/>
      <c r="W63" s="109"/>
      <c r="X63" s="109"/>
      <c r="Y63" s="109"/>
      <c r="Z63" s="109"/>
      <c r="AA63" s="109"/>
      <c r="AB63" s="110"/>
      <c r="AQ63" s="5"/>
      <c r="AR63" s="5"/>
      <c r="AW63" s="1"/>
      <c r="AX63" s="1"/>
      <c r="AY63" s="1"/>
    </row>
    <row r="64" spans="1:73" ht="14.1" customHeight="1">
      <c r="J64" s="108" t="s">
        <v>10</v>
      </c>
      <c r="K64" s="109"/>
      <c r="L64" s="109"/>
      <c r="M64" s="109"/>
      <c r="N64" s="109"/>
      <c r="O64" s="109"/>
      <c r="P64" s="109"/>
      <c r="Q64" s="109"/>
      <c r="R64" s="109"/>
      <c r="S64" s="109"/>
      <c r="T64" s="109"/>
      <c r="U64" s="109"/>
      <c r="V64" s="109"/>
      <c r="W64" s="109"/>
      <c r="X64" s="109"/>
      <c r="Y64" s="109"/>
      <c r="Z64" s="109"/>
      <c r="AA64" s="109"/>
      <c r="AB64" s="110"/>
      <c r="AQ64" s="5"/>
      <c r="AR64" s="5"/>
      <c r="AW64" s="1"/>
      <c r="AX64" s="1"/>
      <c r="AY64" s="1"/>
    </row>
    <row r="65" spans="10:51" ht="14.1" customHeight="1" thickBot="1">
      <c r="J65" s="111" t="s">
        <v>5</v>
      </c>
      <c r="K65" s="112"/>
      <c r="L65" s="112"/>
      <c r="M65" s="112"/>
      <c r="N65" s="112"/>
      <c r="O65" s="112"/>
      <c r="P65" s="112"/>
      <c r="Q65" s="112"/>
      <c r="R65" s="112"/>
      <c r="S65" s="112"/>
      <c r="T65" s="112"/>
      <c r="U65" s="112"/>
      <c r="V65" s="112"/>
      <c r="W65" s="112"/>
      <c r="X65" s="112"/>
      <c r="Y65" s="112"/>
      <c r="Z65" s="112"/>
      <c r="AA65" s="112"/>
      <c r="AB65" s="113"/>
      <c r="AQ65" s="5"/>
      <c r="AR65" s="5"/>
      <c r="AW65" s="1"/>
      <c r="AX65" s="1"/>
      <c r="AY65" s="1"/>
    </row>
    <row r="66" spans="10:51" ht="14.1" customHeight="1">
      <c r="AE66" s="42" t="s">
        <v>161</v>
      </c>
      <c r="AF66" s="35"/>
      <c r="AG66" s="35"/>
      <c r="AH66" s="35"/>
    </row>
  </sheetData>
  <sheetProtection sheet="1" insertRows="0" deleteRows="0" pivotTables="0"/>
  <mergeCells count="59">
    <mergeCell ref="E55:AF55"/>
    <mergeCell ref="AA6:AH6"/>
    <mergeCell ref="C43:H43"/>
    <mergeCell ref="C41:I41"/>
    <mergeCell ref="J41:AD41"/>
    <mergeCell ref="J43:AD43"/>
    <mergeCell ref="G48:P48"/>
    <mergeCell ref="G49:P49"/>
    <mergeCell ref="G50:P50"/>
    <mergeCell ref="G51:P51"/>
    <mergeCell ref="D51:F51"/>
    <mergeCell ref="Q51:Z51"/>
    <mergeCell ref="D50:F50"/>
    <mergeCell ref="Q50:Z50"/>
    <mergeCell ref="D49:F49"/>
    <mergeCell ref="Q49:Z49"/>
    <mergeCell ref="A46:AK46"/>
    <mergeCell ref="D48:F48"/>
    <mergeCell ref="Q48:Z48"/>
    <mergeCell ref="J38:AD38"/>
    <mergeCell ref="J39:AD39"/>
    <mergeCell ref="J40:AD40"/>
    <mergeCell ref="J42:AD42"/>
    <mergeCell ref="J44:AA44"/>
    <mergeCell ref="A30:AK30"/>
    <mergeCell ref="J31:AD31"/>
    <mergeCell ref="J27:AD27"/>
    <mergeCell ref="C27:H27"/>
    <mergeCell ref="J36:N36"/>
    <mergeCell ref="C32:H32"/>
    <mergeCell ref="J32:AD32"/>
    <mergeCell ref="C36:H36"/>
    <mergeCell ref="A1:AL4"/>
    <mergeCell ref="C13:H13"/>
    <mergeCell ref="C17:H17"/>
    <mergeCell ref="W6:Y6"/>
    <mergeCell ref="C11:H11"/>
    <mergeCell ref="J11:AD11"/>
    <mergeCell ref="J17:AD17"/>
    <mergeCell ref="A8:AK8"/>
    <mergeCell ref="B9:AK9"/>
    <mergeCell ref="J13:AD13"/>
    <mergeCell ref="C15:AK15"/>
    <mergeCell ref="J62:AB62"/>
    <mergeCell ref="J63:AB63"/>
    <mergeCell ref="J64:AB64"/>
    <mergeCell ref="J65:AB65"/>
    <mergeCell ref="C20:H20"/>
    <mergeCell ref="J20:AD20"/>
    <mergeCell ref="A34:AK34"/>
    <mergeCell ref="E56:AJ56"/>
    <mergeCell ref="C22:H22"/>
    <mergeCell ref="J22:AD22"/>
    <mergeCell ref="C24:H24"/>
    <mergeCell ref="J24:AD24"/>
    <mergeCell ref="F57:AJ57"/>
    <mergeCell ref="E58:AJ58"/>
    <mergeCell ref="F59:AJ59"/>
    <mergeCell ref="J37:AD37"/>
  </mergeCells>
  <phoneticPr fontId="5"/>
  <conditionalFormatting sqref="C27 J28">
    <cfRule type="expression" dxfId="5" priority="5">
      <formula>$J$11="MM：マーケットメイカー（取引参加者を除く）"</formula>
    </cfRule>
  </conditionalFormatting>
  <conditionalFormatting sqref="C32">
    <cfRule type="expression" dxfId="4" priority="3">
      <formula>$J$31="初回登録"</formula>
    </cfRule>
  </conditionalFormatting>
  <conditionalFormatting sqref="J13:AD13">
    <cfRule type="expression" dxfId="3" priority="1">
      <formula>$J$11="VD：ベンダー"</formula>
    </cfRule>
  </conditionalFormatting>
  <conditionalFormatting sqref="J27:AD27">
    <cfRule type="expression" dxfId="2" priority="4">
      <formula>$J$11="MM：マーケットメイカー（取引参加者を除く）"</formula>
    </cfRule>
  </conditionalFormatting>
  <conditionalFormatting sqref="J32:AD32">
    <cfRule type="expression" dxfId="1" priority="2">
      <formula>$J$31="初回登録"</formula>
    </cfRule>
  </conditionalFormatting>
  <dataValidations count="12">
    <dataValidation type="textLength" operator="equal" allowBlank="1" showInputMessage="1" showErrorMessage="1" sqref="J13:AD13" xr:uid="{27184AE3-5CA8-4BBB-9265-36972C267059}">
      <formula1>5</formula1>
    </dataValidation>
    <dataValidation type="list" allowBlank="1" showInputMessage="1" showErrorMessage="1" sqref="D49:F51" xr:uid="{E9C893E2-035B-4692-8EDE-2173D2701A57}">
      <formula1>"追加,削除"</formula1>
    </dataValidation>
    <dataValidation type="list" allowBlank="1" showInputMessage="1" showErrorMessage="1" sqref="J11:AD11" xr:uid="{81C82800-D540-43E9-9E45-C2F2132D3FF5}">
      <formula1>"AP：指定参加者,AM：管理会社,TB：信託銀行,MM：マーケットメイカー（取引参加者を除く）,VD：ベンダー"</formula1>
    </dataValidation>
    <dataValidation type="list" allowBlank="1" showInputMessage="1" showErrorMessage="1" sqref="K31:AD31 J31" xr:uid="{2F1A98C4-5383-43ED-AA75-39556526093D}">
      <formula1>"初回登録,登録内容の変更"</formula1>
    </dataValidation>
    <dataValidation type="list" allowBlank="1" showInputMessage="1" showErrorMessage="1" sqref="J27:AD27" xr:uid="{DE516053-8A5F-4FDE-94F8-7DFC2E506811}">
      <formula1>"登録あり,登録なし"</formula1>
    </dataValidation>
    <dataValidation type="textLength" allowBlank="1" showInputMessage="1" showErrorMessage="1" errorTitle="文字数オーバー" error="1行あたり25文字まで_x000a_2行目への記載をお願いします。" sqref="J39:AD39" xr:uid="{904762D5-3DD2-4DF3-A8B1-8E63247155BF}">
      <formula1>0</formula1>
      <formula2>25</formula2>
    </dataValidation>
    <dataValidation type="textLength" allowBlank="1" showInputMessage="1" showErrorMessage="1" errorTitle="文字数オーバー" error="1行あたり25文字以内" sqref="J40:J41 K40:AA40 AB40:AD40" xr:uid="{2273AA8C-C687-4EE0-B45B-5BBAB948E642}">
      <formula1>0</formula1>
      <formula2>25</formula2>
    </dataValidation>
    <dataValidation type="textLength" allowBlank="1" showInputMessage="1" showErrorMessage="1" errorTitle="文字数オーバー" error="1行あたり25文字までのため、_x000a_2行目への記載をお願いします。" sqref="J37" xr:uid="{53A4C99F-08D2-47D6-BDF6-E36C7F79B236}">
      <formula1>0</formula1>
      <formula2>25</formula2>
    </dataValidation>
    <dataValidation type="textLength" allowBlank="1" showInputMessage="1" showErrorMessage="1" errorTitle="文字数オーバー" error="1行あたり25文字以内で_x000a_お願いします。" sqref="J38:AD38" xr:uid="{010CC3A5-34D9-4A28-9FDE-D77D1F8FB158}">
      <formula1>0</formula1>
      <formula2>25</formula2>
    </dataValidation>
    <dataValidation type="textLength" allowBlank="1" showInputMessage="1" showErrorMessage="1" errorTitle="文字数オーバー" error="全角25文字以内でお願いします。" sqref="J42:J43 K42:AA42 AB42:AD42" xr:uid="{9240CE5A-134B-485D-A9D1-6E24C6BA9768}">
      <formula1>0</formula1>
      <formula2>25</formula2>
    </dataValidation>
    <dataValidation type="textLength" allowBlank="1" showInputMessage="1" showErrorMessage="1" errorTitle="文字数オーバー" error="敬称含めて全角25文字以内で_x000a_お願いします。" sqref="K44:AA44 J43:J44 J41" xr:uid="{DFA6CECE-7F00-4E64-9896-A6605F49972B}">
      <formula1>0</formula1>
      <formula2>24</formula2>
    </dataValidation>
    <dataValidation type="list" allowBlank="1" showInputMessage="1" showErrorMessage="1" sqref="J32:AD32" xr:uid="{8965F33E-49B6-4C46-BD2A-27BCC415C076}">
      <formula1>"日本語(Japanese),英語(English)"</formula1>
    </dataValidation>
  </dataValidations>
  <hyperlinks>
    <hyperlink ref="F57" r:id="rId1" xr:uid="{2D9CD959-765E-4D8D-9129-9BFE11F29923}"/>
    <hyperlink ref="F59" r:id="rId2" xr:uid="{4E85D0D5-DF6B-4D48-8A51-F6EDC89E706C}"/>
  </hyperlinks>
  <pageMargins left="0.39370078740157483" right="0.39370078740157483" top="0.86614173228346458" bottom="0.74803149606299213" header="0.31496062992125984" footer="0.31496062992125984"/>
  <pageSetup paperSize="9" orientation="portrait" r:id="rId3"/>
  <customProperties>
    <customPr name="layoutContexts"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2</xdr:col>
                    <xdr:colOff>76200</xdr:colOff>
                    <xdr:row>52</xdr:row>
                    <xdr:rowOff>0</xdr:rowOff>
                  </from>
                  <to>
                    <xdr:col>4</xdr:col>
                    <xdr:colOff>0</xdr:colOff>
                    <xdr:row>53</xdr:row>
                    <xdr:rowOff>0</xdr:rowOff>
                  </to>
                </anchor>
              </controlPr>
            </control>
          </mc:Choice>
        </mc:AlternateContent>
        <mc:AlternateContent xmlns:mc="http://schemas.openxmlformats.org/markup-compatibility/2006">
          <mc:Choice Requires="x14">
            <control shapeId="1032" r:id="rId8" name="Group Box 8">
              <controlPr defaultSize="0" autoFill="0" autoPict="0">
                <anchor moveWithCells="1">
                  <from>
                    <xdr:col>1</xdr:col>
                    <xdr:colOff>160020</xdr:colOff>
                    <xdr:row>61</xdr:row>
                    <xdr:rowOff>0</xdr:rowOff>
                  </from>
                  <to>
                    <xdr:col>4</xdr:col>
                    <xdr:colOff>106680</xdr:colOff>
                    <xdr:row>65</xdr:row>
                    <xdr:rowOff>83820</xdr:rowOff>
                  </to>
                </anchor>
              </controlPr>
            </control>
          </mc:Choice>
        </mc:AlternateContent>
        <mc:AlternateContent xmlns:mc="http://schemas.openxmlformats.org/markup-compatibility/2006">
          <mc:Choice Requires="x14">
            <control shapeId="1036" r:id="rId9" name="Group Box 12">
              <controlPr defaultSize="0" autoFill="0" autoPict="0">
                <anchor moveWithCells="1">
                  <from>
                    <xdr:col>1</xdr:col>
                    <xdr:colOff>160020</xdr:colOff>
                    <xdr:row>61</xdr:row>
                    <xdr:rowOff>0</xdr:rowOff>
                  </from>
                  <to>
                    <xdr:col>4</xdr:col>
                    <xdr:colOff>106680</xdr:colOff>
                    <xdr:row>65</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C74A-4EAA-4598-BE4A-4E35F8CC783D}">
  <dimension ref="A1:AZ8"/>
  <sheetViews>
    <sheetView workbookViewId="0">
      <selection activeCell="G3" sqref="G3"/>
    </sheetView>
  </sheetViews>
  <sheetFormatPr defaultRowHeight="13.2"/>
  <cols>
    <col min="1" max="1" width="10.5546875" bestFit="1" customWidth="1"/>
    <col min="5" max="5" width="10.5546875" bestFit="1" customWidth="1"/>
  </cols>
  <sheetData>
    <row r="1" spans="1:52" ht="192.6" thickBot="1">
      <c r="A1" s="174" t="s">
        <v>152</v>
      </c>
      <c r="B1" s="172" t="s">
        <v>153</v>
      </c>
      <c r="C1" s="172" t="s">
        <v>154</v>
      </c>
      <c r="D1" s="173" t="s">
        <v>159</v>
      </c>
      <c r="E1" s="175" t="s">
        <v>160</v>
      </c>
      <c r="F1" s="176" t="s">
        <v>156</v>
      </c>
      <c r="G1" s="175" t="s">
        <v>157</v>
      </c>
      <c r="H1" s="79" t="s">
        <v>96</v>
      </c>
      <c r="I1" s="79" t="s">
        <v>97</v>
      </c>
      <c r="J1" s="79" t="s">
        <v>98</v>
      </c>
      <c r="K1" s="79" t="s">
        <v>99</v>
      </c>
      <c r="L1" s="79" t="s">
        <v>100</v>
      </c>
      <c r="M1" s="79" t="s">
        <v>101</v>
      </c>
      <c r="N1" s="79" t="s">
        <v>102</v>
      </c>
      <c r="O1" s="83" t="s">
        <v>103</v>
      </c>
      <c r="P1" s="79" t="s">
        <v>19</v>
      </c>
      <c r="Q1" s="72" t="s">
        <v>104</v>
      </c>
      <c r="R1" s="73" t="s">
        <v>105</v>
      </c>
      <c r="S1" s="73" t="s">
        <v>106</v>
      </c>
      <c r="T1" s="73" t="s">
        <v>107</v>
      </c>
      <c r="U1" s="73" t="s">
        <v>108</v>
      </c>
      <c r="V1" s="74" t="s">
        <v>109</v>
      </c>
      <c r="W1" s="74" t="s">
        <v>110</v>
      </c>
      <c r="X1" s="74" t="s">
        <v>111</v>
      </c>
      <c r="Y1" s="74" t="s">
        <v>112</v>
      </c>
      <c r="Z1" s="74" t="s">
        <v>113</v>
      </c>
      <c r="AA1" s="74" t="s">
        <v>114</v>
      </c>
      <c r="AB1" s="74" t="s">
        <v>115</v>
      </c>
      <c r="AC1" s="74" t="s">
        <v>116</v>
      </c>
      <c r="AD1" s="74" t="s">
        <v>117</v>
      </c>
      <c r="AE1" s="74" t="s">
        <v>118</v>
      </c>
      <c r="AF1" s="74" t="s">
        <v>119</v>
      </c>
      <c r="AG1" s="74" t="s">
        <v>120</v>
      </c>
      <c r="AH1" s="74" t="s">
        <v>121</v>
      </c>
      <c r="AI1" s="74" t="s">
        <v>122</v>
      </c>
      <c r="AJ1" s="74" t="s">
        <v>123</v>
      </c>
      <c r="AK1" s="75" t="s">
        <v>124</v>
      </c>
      <c r="AL1" s="75" t="s">
        <v>125</v>
      </c>
      <c r="AM1" s="75" t="s">
        <v>126</v>
      </c>
      <c r="AN1" s="75" t="s">
        <v>127</v>
      </c>
      <c r="AO1" s="74" t="s">
        <v>128</v>
      </c>
      <c r="AP1" s="74" t="s">
        <v>129</v>
      </c>
      <c r="AQ1" s="74" t="s">
        <v>130</v>
      </c>
      <c r="AR1" s="74" t="s">
        <v>131</v>
      </c>
      <c r="AS1" s="74" t="s">
        <v>132</v>
      </c>
      <c r="AT1" s="74" t="s">
        <v>133</v>
      </c>
      <c r="AU1" s="74" t="s">
        <v>134</v>
      </c>
      <c r="AV1" s="74" t="s">
        <v>135</v>
      </c>
      <c r="AW1" s="74" t="s">
        <v>136</v>
      </c>
      <c r="AX1" s="75" t="s">
        <v>137</v>
      </c>
      <c r="AY1" s="75" t="s">
        <v>138</v>
      </c>
      <c r="AZ1" s="75" t="s">
        <v>139</v>
      </c>
    </row>
    <row r="2" spans="1:52">
      <c r="A2" s="170">
        <f ca="1">TODAY()</f>
        <v>46226</v>
      </c>
      <c r="B2" t="str">
        <f>IF('UT-54'!$D49="","",'UT-54'!$D49)</f>
        <v/>
      </c>
      <c r="C2" t="s">
        <v>158</v>
      </c>
      <c r="E2" s="84" t="str">
        <f>IF('UT-54'!$J$13="","",'UT-54'!$J$13)</f>
        <v/>
      </c>
      <c r="F2" s="84" t="str">
        <f>IF('UT-54'!$J$11="","",'UT-54'!$J$11)</f>
        <v/>
      </c>
      <c r="G2" s="84" t="str">
        <f>IF('UT-54'!$J$17="","",'UT-54'!$J$17)</f>
        <v/>
      </c>
      <c r="H2" s="85" t="str">
        <f>IF('UT-54'!$G49="","",'UT-54'!$G49)</f>
        <v/>
      </c>
      <c r="I2" s="86"/>
      <c r="J2" s="87"/>
      <c r="K2" s="85" t="str">
        <f>IF('UT-54'!$G49="","",'UT-54'!$J$17)</f>
        <v/>
      </c>
      <c r="L2" s="86"/>
      <c r="M2" s="86"/>
      <c r="N2" s="86"/>
      <c r="O2" s="86"/>
      <c r="P2" s="88" t="str">
        <f>IF('UT-54'!$Q49="","",'UT-54'!$Q49)</f>
        <v/>
      </c>
      <c r="Q2" s="82"/>
      <c r="R2" s="69"/>
      <c r="S2" s="69"/>
      <c r="T2" s="69"/>
      <c r="U2" s="69"/>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row>
    <row r="3" spans="1:52">
      <c r="A3" s="170">
        <f ca="1">TODAY()</f>
        <v>46226</v>
      </c>
      <c r="B3" t="str">
        <f>IF('UT-54'!$D50="","",'UT-54'!$D50)</f>
        <v/>
      </c>
      <c r="C3" t="s">
        <v>158</v>
      </c>
      <c r="E3" s="81" t="str">
        <f>IF('UT-54'!$J$13="","",'UT-54'!$J$13)</f>
        <v/>
      </c>
      <c r="F3" s="81" t="str">
        <f>IF('UT-54'!$J$11="","",'UT-54'!$J$11)</f>
        <v/>
      </c>
      <c r="G3" s="81" t="str">
        <f>IF('UT-54'!$J$17="","",'UT-54'!$J$17)</f>
        <v/>
      </c>
      <c r="H3" s="80" t="str">
        <f>IF('UT-54'!$G50="","",'UT-54'!$G50)</f>
        <v/>
      </c>
      <c r="I3" s="69"/>
      <c r="J3" s="70"/>
      <c r="K3" s="80" t="str">
        <f>IF('UT-54'!$G50="","",'UT-54'!$J$17)</f>
        <v/>
      </c>
      <c r="L3" s="69"/>
      <c r="M3" s="69"/>
      <c r="N3" s="69"/>
      <c r="O3" s="69"/>
      <c r="P3" s="89" t="str">
        <f>IF('UT-54'!$Q50="","",'UT-54'!$Q50)</f>
        <v/>
      </c>
      <c r="Q3" s="82"/>
      <c r="R3" s="69"/>
      <c r="S3" s="69"/>
      <c r="T3" s="69"/>
      <c r="U3" s="69"/>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row>
    <row r="4" spans="1:52" ht="13.8" thickBot="1">
      <c r="A4" s="170">
        <f ca="1">TODAY()</f>
        <v>46226</v>
      </c>
      <c r="B4" t="str">
        <f>IF('UT-54'!$D51="","",'UT-54'!$D51)</f>
        <v/>
      </c>
      <c r="C4" t="s">
        <v>158</v>
      </c>
      <c r="E4" s="90" t="str">
        <f>IF('UT-54'!$J$13="","",'UT-54'!$J$13)</f>
        <v/>
      </c>
      <c r="F4" s="90" t="str">
        <f>IF('UT-54'!$J$11="","",'UT-54'!$J$11)</f>
        <v/>
      </c>
      <c r="G4" s="90" t="str">
        <f>IF('UT-54'!$J$17="","",'UT-54'!$J$17)</f>
        <v/>
      </c>
      <c r="H4" s="91" t="str">
        <f>IF('UT-54'!$G51="","",'UT-54'!$G51)</f>
        <v/>
      </c>
      <c r="I4" s="92"/>
      <c r="J4" s="93"/>
      <c r="K4" s="91" t="str">
        <f>IF('UT-54'!$G51="","",'UT-54'!$J$17)</f>
        <v/>
      </c>
      <c r="L4" s="92"/>
      <c r="M4" s="92"/>
      <c r="N4" s="92"/>
      <c r="O4" s="92"/>
      <c r="P4" s="94" t="str">
        <f>IF('UT-54'!$Q51="","",'UT-54'!$Q51)</f>
        <v/>
      </c>
      <c r="Q4" s="82"/>
      <c r="R4" s="69"/>
      <c r="S4" s="69"/>
      <c r="T4" s="69"/>
      <c r="U4" s="69"/>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row>
    <row r="5" spans="1:52">
      <c r="E5" s="59"/>
      <c r="F5" s="59"/>
      <c r="G5" s="59"/>
    </row>
    <row r="6" spans="1:52">
      <c r="E6" s="59"/>
      <c r="F6" s="59"/>
      <c r="G6" s="59"/>
    </row>
    <row r="7" spans="1:52">
      <c r="E7" s="59"/>
      <c r="F7" s="59"/>
      <c r="G7" s="59"/>
    </row>
    <row r="8" spans="1:52">
      <c r="E8" s="59"/>
      <c r="F8" s="59"/>
      <c r="G8" s="59"/>
    </row>
  </sheetData>
  <phoneticPr fontId="5"/>
  <hyperlinks>
    <hyperlink ref="L1" r:id="rId1" display="xxxx@xx.com" xr:uid="{73EACC64-5C57-451C-997D-1DB33EE3FB3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976B-D33D-48BD-A353-D0159B7FEF19}">
  <dimension ref="A1:AQ24"/>
  <sheetViews>
    <sheetView workbookViewId="0">
      <selection activeCell="D7" sqref="D7"/>
    </sheetView>
  </sheetViews>
  <sheetFormatPr defaultRowHeight="13.2" outlineLevelCol="1"/>
  <cols>
    <col min="1" max="1" width="10.5546875" bestFit="1" customWidth="1"/>
    <col min="9" max="9" width="35.109375" customWidth="1"/>
    <col min="10" max="10" width="26.5546875" customWidth="1"/>
    <col min="11" max="11" width="36.109375" customWidth="1"/>
    <col min="14" max="14" width="17.33203125" customWidth="1"/>
    <col min="15" max="15" width="14.33203125" customWidth="1"/>
    <col min="39" max="39" width="10.88671875" style="60" customWidth="1" outlineLevel="1"/>
  </cols>
  <sheetData>
    <row r="1" spans="1:43">
      <c r="AM1" s="60" t="s">
        <v>141</v>
      </c>
    </row>
    <row r="3" spans="1:43">
      <c r="AM3" s="76" t="s">
        <v>142</v>
      </c>
    </row>
    <row r="4" spans="1:43" s="51" customFormat="1" ht="24.75" customHeight="1">
      <c r="A4" s="152" t="s">
        <v>147</v>
      </c>
      <c r="B4" s="152" t="s">
        <v>148</v>
      </c>
      <c r="C4" s="152" t="s">
        <v>149</v>
      </c>
      <c r="D4" s="152" t="s">
        <v>155</v>
      </c>
      <c r="E4" s="153"/>
      <c r="F4" s="155" t="s">
        <v>42</v>
      </c>
      <c r="G4" s="157" t="s">
        <v>43</v>
      </c>
      <c r="H4" s="157" t="s">
        <v>44</v>
      </c>
      <c r="I4" s="159" t="s">
        <v>45</v>
      </c>
      <c r="J4" s="163" t="s">
        <v>46</v>
      </c>
      <c r="K4" s="164"/>
      <c r="L4" s="164"/>
      <c r="M4" s="164"/>
      <c r="N4" s="164"/>
      <c r="O4" s="164"/>
      <c r="P4" s="164"/>
      <c r="Q4" s="165"/>
      <c r="R4" s="155" t="s">
        <v>47</v>
      </c>
      <c r="S4" s="166" t="s">
        <v>48</v>
      </c>
      <c r="T4" s="46" t="s">
        <v>49</v>
      </c>
      <c r="U4" s="167" t="s">
        <v>50</v>
      </c>
      <c r="V4" s="168"/>
      <c r="W4" s="169"/>
      <c r="X4" s="155" t="s">
        <v>51</v>
      </c>
      <c r="Y4" s="155" t="s">
        <v>52</v>
      </c>
      <c r="Z4" s="155" t="s">
        <v>53</v>
      </c>
      <c r="AA4" s="155" t="s">
        <v>54</v>
      </c>
      <c r="AB4" s="155" t="s">
        <v>55</v>
      </c>
      <c r="AC4" s="155" t="s">
        <v>56</v>
      </c>
      <c r="AD4" s="155" t="s">
        <v>57</v>
      </c>
      <c r="AE4" s="155" t="s">
        <v>58</v>
      </c>
      <c r="AF4" s="155" t="s">
        <v>59</v>
      </c>
      <c r="AG4" s="155" t="s">
        <v>60</v>
      </c>
      <c r="AH4" s="155" t="s">
        <v>61</v>
      </c>
      <c r="AI4" s="155" t="s">
        <v>62</v>
      </c>
      <c r="AJ4" s="155" t="s">
        <v>63</v>
      </c>
      <c r="AK4" s="155" t="s">
        <v>64</v>
      </c>
      <c r="AL4" s="47"/>
      <c r="AM4" s="45" t="s">
        <v>65</v>
      </c>
      <c r="AN4" s="48"/>
      <c r="AO4" s="49"/>
      <c r="AP4" s="50"/>
      <c r="AQ4" s="50"/>
    </row>
    <row r="5" spans="1:43" s="51" customFormat="1" ht="33" customHeight="1">
      <c r="A5" s="152"/>
      <c r="B5" s="152"/>
      <c r="C5" s="152"/>
      <c r="D5" s="171"/>
      <c r="E5" s="154"/>
      <c r="F5" s="156"/>
      <c r="G5" s="158"/>
      <c r="H5" s="158"/>
      <c r="I5" s="160"/>
      <c r="J5" s="77" t="s">
        <v>66</v>
      </c>
      <c r="K5" s="78" t="s">
        <v>67</v>
      </c>
      <c r="L5" s="78" t="s">
        <v>68</v>
      </c>
      <c r="M5" s="78" t="s">
        <v>69</v>
      </c>
      <c r="N5" s="161" t="s">
        <v>70</v>
      </c>
      <c r="O5" s="162"/>
      <c r="P5" s="161" t="s">
        <v>71</v>
      </c>
      <c r="Q5" s="162"/>
      <c r="R5" s="160"/>
      <c r="S5" s="159"/>
      <c r="T5" s="52"/>
      <c r="U5" s="53" t="s">
        <v>72</v>
      </c>
      <c r="V5" s="54" t="s">
        <v>73</v>
      </c>
      <c r="W5" s="55" t="s">
        <v>74</v>
      </c>
      <c r="X5" s="160"/>
      <c r="Y5" s="160"/>
      <c r="Z5" s="160"/>
      <c r="AA5" s="160"/>
      <c r="AB5" s="160"/>
      <c r="AC5" s="160"/>
      <c r="AD5" s="160"/>
      <c r="AE5" s="160"/>
      <c r="AF5" s="160"/>
      <c r="AG5" s="160"/>
      <c r="AH5" s="160"/>
      <c r="AI5" s="160"/>
      <c r="AJ5" s="160"/>
      <c r="AK5" s="160"/>
      <c r="AL5" s="47"/>
      <c r="AM5" s="45" t="s">
        <v>75</v>
      </c>
      <c r="AN5" s="48"/>
      <c r="AO5" s="49"/>
      <c r="AP5" s="50"/>
      <c r="AQ5" s="50"/>
    </row>
    <row r="6" spans="1:43" s="51" customFormat="1" ht="30" customHeight="1">
      <c r="A6" s="95">
        <f ca="1">TODAY()</f>
        <v>46226</v>
      </c>
      <c r="B6" s="80" t="str" cm="1">
        <f t="array" ref="B6">_xlfn.IFS('UT-54'!$J$27="","",'UT-54'!$J$27="登録なし","",'UT-54'!$J$27="登録あり","○")</f>
        <v/>
      </c>
      <c r="C6" s="81" t="s">
        <v>158</v>
      </c>
      <c r="D6" s="81" t="str">
        <f>IF('UT-54'!$J$13="","",'UT-54'!$J$13)</f>
        <v/>
      </c>
      <c r="E6" s="96" t="s">
        <v>76</v>
      </c>
      <c r="F6" s="80" t="str" cm="1">
        <f t="array" ref="F6">_xlfn.IFS('UT-54'!$J$31="初回登録","新規",'UT-54'!$J$31="登録内容の変更","変更",'UT-54'!$J$31="","")</f>
        <v/>
      </c>
      <c r="G6" s="97"/>
      <c r="H6" s="80" t="str" cm="1">
        <f t="array" ref="H6">_xlfn.IFS('UT-54'!$J$32="日本語(Japanese)","和文",'UT-54'!$J$32="英語(English)","英文",'UT-54'!$J$32="","")</f>
        <v/>
      </c>
      <c r="I6" s="80" t="str">
        <f>IF('UT-54'!$J$41="","",'UT-54'!$J$41)</f>
        <v/>
      </c>
      <c r="J6" s="80" t="str">
        <f>IF('UT-54'!$J$42="","",'UT-54'!$J$42)</f>
        <v/>
      </c>
      <c r="K6" s="80" t="str">
        <f>IF('UT-54'!$J$44="","",'UT-54'!$J$44)</f>
        <v/>
      </c>
      <c r="L6" s="98" t="s">
        <v>77</v>
      </c>
      <c r="M6" s="80" t="str">
        <f>IF('UT-54'!$J$36="","",'UT-54'!$J$36)</f>
        <v/>
      </c>
      <c r="N6" s="80" t="str">
        <f>IF('UT-54'!$J$37="","",'UT-54'!$J$37)</f>
        <v/>
      </c>
      <c r="O6" s="80" t="str">
        <f>IF('UT-54'!$J$38="","",'UT-54'!$J$38)</f>
        <v/>
      </c>
      <c r="P6" s="80" t="str">
        <f>IF('UT-54'!$J$39="","",'UT-54'!$J$39)</f>
        <v/>
      </c>
      <c r="Q6" s="80" t="str">
        <f>IF('UT-54'!$J$40="","",'UT-54'!$J$40)</f>
        <v/>
      </c>
      <c r="R6" s="99"/>
      <c r="S6" s="99"/>
      <c r="T6" s="100"/>
      <c r="U6" s="101"/>
      <c r="V6" s="102"/>
      <c r="W6" s="102"/>
      <c r="X6" s="99" t="s">
        <v>144</v>
      </c>
      <c r="Y6" s="99" t="s">
        <v>143</v>
      </c>
      <c r="Z6" s="103" t="s">
        <v>140</v>
      </c>
      <c r="AA6" s="99"/>
      <c r="AB6" s="99"/>
      <c r="AC6" s="99"/>
      <c r="AD6" s="80" t="str">
        <f>IF('UT-54'!$J$43="","",'UT-54'!$J$43)</f>
        <v/>
      </c>
      <c r="AE6" s="104"/>
      <c r="AF6" s="104"/>
      <c r="AG6" s="99"/>
      <c r="AH6" s="104"/>
      <c r="AI6" s="99"/>
      <c r="AJ6" s="99"/>
      <c r="AK6" s="99"/>
      <c r="AL6" s="47"/>
      <c r="AM6" s="56" t="s">
        <v>78</v>
      </c>
      <c r="AN6" s="48"/>
      <c r="AO6" s="50"/>
      <c r="AP6" s="50"/>
      <c r="AQ6" s="50"/>
    </row>
    <row r="7" spans="1:43" s="59" customFormat="1" ht="18" customHeight="1">
      <c r="F7" s="50" t="s">
        <v>91</v>
      </c>
      <c r="G7" s="60"/>
      <c r="H7" s="60"/>
      <c r="I7" s="61"/>
      <c r="J7" s="61"/>
      <c r="K7" s="51"/>
      <c r="L7" s="51"/>
      <c r="N7" s="51"/>
      <c r="O7" s="62"/>
      <c r="P7" s="62"/>
      <c r="R7" s="62"/>
      <c r="T7" s="63"/>
      <c r="U7" s="60"/>
      <c r="AM7" s="45" t="s">
        <v>79</v>
      </c>
      <c r="AN7" s="60"/>
      <c r="AO7" s="64"/>
      <c r="AP7" s="64"/>
      <c r="AQ7" s="64"/>
    </row>
    <row r="8" spans="1:43" s="59" customFormat="1" ht="18" customHeight="1">
      <c r="F8" s="65" t="s">
        <v>92</v>
      </c>
      <c r="G8" s="66"/>
      <c r="H8" s="66"/>
      <c r="I8" s="66"/>
      <c r="J8" s="66"/>
      <c r="K8" s="67"/>
      <c r="L8" s="67"/>
      <c r="N8" s="67"/>
      <c r="O8" s="67"/>
      <c r="T8" s="63"/>
      <c r="U8" s="66"/>
      <c r="AM8" s="57" t="s">
        <v>80</v>
      </c>
      <c r="AN8" s="60"/>
      <c r="AO8" s="64"/>
      <c r="AP8" s="64"/>
      <c r="AQ8" s="64"/>
    </row>
    <row r="9" spans="1:43" s="59" customFormat="1" ht="18" customHeight="1">
      <c r="F9" s="50" t="s">
        <v>93</v>
      </c>
      <c r="G9" s="68"/>
      <c r="H9" s="68"/>
      <c r="I9" s="68"/>
      <c r="J9" s="68"/>
      <c r="K9" s="67"/>
      <c r="L9" s="67"/>
      <c r="N9" s="67"/>
      <c r="O9" s="67"/>
      <c r="T9" s="63"/>
      <c r="U9" s="68"/>
      <c r="AM9" s="45" t="s">
        <v>77</v>
      </c>
      <c r="AN9" s="60"/>
      <c r="AO9" s="64"/>
      <c r="AP9" s="64"/>
      <c r="AQ9" s="64"/>
    </row>
    <row r="10" spans="1:43" s="59" customFormat="1" ht="18" customHeight="1">
      <c r="F10" s="50" t="s">
        <v>94</v>
      </c>
      <c r="G10" s="68"/>
      <c r="H10" s="68"/>
      <c r="I10" s="68"/>
      <c r="J10" s="68"/>
      <c r="K10" s="67"/>
      <c r="L10" s="67"/>
      <c r="N10" s="67"/>
      <c r="O10" s="67"/>
      <c r="T10" s="63"/>
      <c r="U10" s="68"/>
      <c r="AM10" s="45" t="s">
        <v>81</v>
      </c>
      <c r="AN10" s="60"/>
      <c r="AO10" s="64"/>
      <c r="AP10" s="64"/>
      <c r="AQ10" s="64"/>
    </row>
    <row r="11" spans="1:43" s="59" customFormat="1" ht="18" customHeight="1">
      <c r="F11" s="65" t="s">
        <v>95</v>
      </c>
      <c r="G11" s="66"/>
      <c r="H11" s="66"/>
      <c r="I11" s="66"/>
      <c r="J11" s="66"/>
      <c r="K11" s="67"/>
      <c r="L11" s="67"/>
      <c r="N11" s="67"/>
      <c r="O11" s="67"/>
      <c r="T11" s="63"/>
      <c r="U11" s="66"/>
      <c r="AM11" s="45"/>
      <c r="AN11" s="60"/>
      <c r="AO11" s="64"/>
      <c r="AP11" s="64"/>
      <c r="AQ11" s="64"/>
    </row>
    <row r="12" spans="1:43">
      <c r="AM12" s="57" t="s">
        <v>82</v>
      </c>
    </row>
    <row r="13" spans="1:43">
      <c r="AM13" s="58" t="s">
        <v>83</v>
      </c>
    </row>
    <row r="14" spans="1:43">
      <c r="AM14" s="58" t="s">
        <v>84</v>
      </c>
    </row>
    <row r="15" spans="1:43">
      <c r="AM15" s="57" t="s">
        <v>85</v>
      </c>
    </row>
    <row r="16" spans="1:43">
      <c r="AM16" s="58" t="s">
        <v>86</v>
      </c>
    </row>
    <row r="17" spans="39:39">
      <c r="AM17" s="58" t="s">
        <v>87</v>
      </c>
    </row>
    <row r="18" spans="39:39">
      <c r="AM18" s="57" t="s">
        <v>88</v>
      </c>
    </row>
    <row r="19" spans="39:39">
      <c r="AM19" s="58" t="s">
        <v>89</v>
      </c>
    </row>
    <row r="20" spans="39:39">
      <c r="AM20" s="58" t="s">
        <v>90</v>
      </c>
    </row>
    <row r="21" spans="39:39">
      <c r="AM21" s="48"/>
    </row>
    <row r="22" spans="39:39">
      <c r="AM22" s="48"/>
    </row>
    <row r="23" spans="39:39">
      <c r="AM23" s="48"/>
    </row>
    <row r="24" spans="39:39">
      <c r="AM24" s="48"/>
    </row>
  </sheetData>
  <mergeCells count="29">
    <mergeCell ref="AG4:AG5"/>
    <mergeCell ref="AH4:AH5"/>
    <mergeCell ref="AI4:AI5"/>
    <mergeCell ref="AJ4:AJ5"/>
    <mergeCell ref="AK4:AK5"/>
    <mergeCell ref="AF4:AF5"/>
    <mergeCell ref="R4:R5"/>
    <mergeCell ref="S4:S5"/>
    <mergeCell ref="U4:W4"/>
    <mergeCell ref="X4:X5"/>
    <mergeCell ref="Y4:Y5"/>
    <mergeCell ref="Z4:Z5"/>
    <mergeCell ref="AA4:AA5"/>
    <mergeCell ref="AB4:AB5"/>
    <mergeCell ref="AC4:AC5"/>
    <mergeCell ref="G4:G5"/>
    <mergeCell ref="H4:H5"/>
    <mergeCell ref="I4:I5"/>
    <mergeCell ref="AD4:AD5"/>
    <mergeCell ref="AE4:AE5"/>
    <mergeCell ref="N5:O5"/>
    <mergeCell ref="P5:Q5"/>
    <mergeCell ref="J4:Q4"/>
    <mergeCell ref="A4:A5"/>
    <mergeCell ref="B4:B5"/>
    <mergeCell ref="C4:C5"/>
    <mergeCell ref="E4:E5"/>
    <mergeCell ref="F4:F5"/>
    <mergeCell ref="D4:D5"/>
  </mergeCells>
  <phoneticPr fontId="5"/>
  <conditionalFormatting sqref="L6">
    <cfRule type="containsText" dxfId="0" priority="1" stopIfTrue="1" operator="containsText" text=",">
      <formula>NOT(ISERROR(SEARCH(",",L6)))</formula>
    </cfRule>
  </conditionalFormatting>
  <dataValidations count="7">
    <dataValidation type="custom" allowBlank="1" showInputMessage="1" showErrorMessage="1" error="全角５０文字以内で入力してください。" prompt="各行、半角50文字もしくは全角25文字以内で入力してください。_x000a_※半角ｶﾝﾏは使用不可です。" sqref="WVU6:WVX6 JI6:JL6 TE6:TH6 ADA6:ADD6 AMW6:AMZ6 AWS6:AWV6 BGO6:BGR6 BQK6:BQN6 CAG6:CAJ6 CKC6:CKF6 CTY6:CUB6 DDU6:DDX6 DNQ6:DNT6 DXM6:DXP6 EHI6:EHL6 ERE6:ERH6 FBA6:FBD6 FKW6:FKZ6 FUS6:FUV6 GEO6:GER6 GOK6:GON6 GYG6:GYJ6 HIC6:HIF6 HRY6:HSB6 IBU6:IBX6 ILQ6:ILT6 IVM6:IVP6 JFI6:JFL6 JPE6:JPH6 JZA6:JZD6 KIW6:KIZ6 KSS6:KSV6 LCO6:LCR6 LMK6:LMN6 LWG6:LWJ6 MGC6:MGF6 MPY6:MQB6 MZU6:MZX6 NJQ6:NJT6 NTM6:NTP6 ODI6:ODL6 ONE6:ONH6 OXA6:OXD6 PGW6:PGZ6 PQS6:PQV6 QAO6:QAR6 QKK6:QKN6 QUG6:QUJ6 REC6:REF6 RNY6:ROB6 RXU6:RXX6 SHQ6:SHT6 SRM6:SRP6 TBI6:TBL6 TLE6:TLH6 TVA6:TVD6 UEW6:UEZ6 UOS6:UOV6 UYO6:UYR6 VIK6:VIN6 VSG6:VSJ6 WCC6:WCF6 WLY6:WMB6" xr:uid="{0617B813-1FD6-45DE-A3BF-1ABD1F84082C}">
      <formula1>LENB(JI6)&lt;=50</formula1>
    </dataValidation>
    <dataValidation type="custom" allowBlank="1" showInputMessage="1" showErrorMessage="1" error="半角50文字、全角25文字以内で入力してください。_x000a_※半角ｶﾅは使用できません。" prompt="半角50文字、全角25文字以内で入力してください。_x000a_※半角ｶﾅ、ｶﾝﾏは使用不可です。" sqref="WVQ6:WVR6 JE6:JF6 TA6:TB6 ACW6:ACX6 AMS6:AMT6 AWO6:AWP6 BGK6:BGL6 BQG6:BQH6 CAC6:CAD6 CJY6:CJZ6 CTU6:CTV6 DDQ6:DDR6 DNM6:DNN6 DXI6:DXJ6 EHE6:EHF6 ERA6:ERB6 FAW6:FAX6 FKS6:FKT6 FUO6:FUP6 GEK6:GEL6 GOG6:GOH6 GYC6:GYD6 HHY6:HHZ6 HRU6:HRV6 IBQ6:IBR6 ILM6:ILN6 IVI6:IVJ6 JFE6:JFF6 JPA6:JPB6 JYW6:JYX6 KIS6:KIT6 KSO6:KSP6 LCK6:LCL6 LMG6:LMH6 LWC6:LWD6 MFY6:MFZ6 MPU6:MPV6 MZQ6:MZR6 NJM6:NJN6 NTI6:NTJ6 ODE6:ODF6 ONA6:ONB6 OWW6:OWX6 PGS6:PGT6 PQO6:PQP6 QAK6:QAL6 QKG6:QKH6 QUC6:QUD6 RDY6:RDZ6 RNU6:RNV6 RXQ6:RXR6 SHM6:SHN6 SRI6:SRJ6 TBE6:TBF6 TLA6:TLB6 TUW6:TUX6 UES6:UET6 UOO6:UOP6 UYK6:UYL6 VIG6:VIH6 VSC6:VSD6 WBY6:WBZ6 WLU6:WLV6" xr:uid="{42A6FC04-32D3-4367-8D14-B76C5356CD9A}">
      <formula1>LENB(JE6)&lt;=50</formula1>
    </dataValidation>
    <dataValidation type="textLength" imeMode="halfAlpha" allowBlank="1" showInputMessage="1" showErrorMessage="1" error="-(ハイフン)は入れないでください。" prompt="-(ハイフン)なしの7桁で入力してください。_x000a_英文請求書の場合は入力不可ですので、郵便番号は住所1or住所2にご入力ください。" sqref="WVT6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xr:uid="{354783FD-4FE4-4040-BDB1-6A20D993E65F}">
      <formula1>0</formula1>
      <formula2>7</formula2>
    </dataValidation>
    <dataValidation type="textLength" imeMode="fullKatakana" allowBlank="1" showInputMessage="1" showErrorMessage="1" error="全角カナ20文字以内で入力して下さい。" prompt="・全角カナ20文字以内_x000a_・「カブシキガイシャ」は入力不要" sqref="WVP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xr:uid="{76BDA2EB-9BB9-4602-BC15-8CB1FC117A98}">
      <formula1>0</formula1>
      <formula2>20</formula2>
    </dataValidation>
    <dataValidation type="list" allowBlank="1" showInputMessage="1" showErrorMessage="1" sqref="WWN6 WMR6 WCV6 VSZ6 VJD6 UZH6 UPL6 UFP6 TVT6 TLX6 TCB6 SSF6 SIJ6 RYN6 ROR6 REV6 QUZ6 QLD6 QBH6 PRL6 PHP6 OXT6 ONX6 OEB6 NUF6 NKJ6 NAN6 MQR6 MGV6 LWZ6 LND6 LDH6 KTL6 KJP6 JZT6 JPX6 JGB6 IWF6 IMJ6 ICN6 HSR6 HIV6 GYZ6 GPD6 GFH6 FVL6 FLP6 FBT6 ERX6 EIB6 DYF6 DOJ6 DEN6 CUR6 CKV6 CAZ6 BRD6 BHH6 AXL6 ANP6 ADT6 TX6 KB6 AG6 WVS6 WLW6 WCA6 VSE6 VII6 UYM6 UOQ6 UEU6 TUY6 TLC6 TBG6 SRK6 SHO6 RXS6 RNW6 REA6 QUE6 QKI6 QAM6 PQQ6 PGU6 OWY6 ONC6 ODG6 NTK6 NJO6 MZS6 MPW6 MGA6 LWE6 LMI6 LCM6 KSQ6 KIU6 JYY6 JPC6 JFG6 IVK6 ILO6 IBS6 HRW6 HIA6 GYE6 GOI6 GEM6 FUQ6 FKU6 FAY6 ERC6 EHG6 DXK6 DNO6 DDS6 CTW6 CKA6 CAE6 BQI6 BGM6 AWQ6 AMU6 ACY6 TC6 JG6 JC6 WWE6:WWF6 WMI6:WMJ6 WCM6:WCN6 VSQ6:VSR6 VIU6:VIV6 UYY6:UYZ6 UPC6:UPD6 UFG6:UFH6 TVK6:TVL6 TLO6:TLP6 TBS6:TBT6 SRW6:SRX6 SIA6:SIB6 RYE6:RYF6 ROI6:ROJ6 REM6:REN6 QUQ6:QUR6 QKU6:QKV6 QAY6:QAZ6 PRC6:PRD6 PHG6:PHH6 OXK6:OXL6 ONO6:ONP6 ODS6:ODT6 NTW6:NTX6 NKA6:NKB6 NAE6:NAF6 MQI6:MQJ6 MGM6:MGN6 LWQ6:LWR6 LMU6:LMV6 LCY6:LCZ6 KTC6:KTD6 KJG6:KJH6 JZK6:JZL6 JPO6:JPP6 JFS6:JFT6 IVW6:IVX6 IMA6:IMB6 ICE6:ICF6 HSI6:HSJ6 HIM6:HIN6 GYQ6:GYR6 GOU6:GOV6 GEY6:GEZ6 FVC6:FVD6 FLG6:FLH6 FBK6:FBL6 ERO6:ERP6 EHS6:EHT6 DXW6:DXX6 DOA6:DOB6 DEE6:DEF6 CUI6:CUJ6 CKM6:CKN6 CAQ6:CAR6 BQU6:BQV6 BGY6:BGZ6 AXC6:AXD6 ANG6:ANH6 ADK6:ADL6 TO6:TP6 JS6:JT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xr:uid="{4A2537A4-1125-4303-980B-08A1ED0FC75D}">
      <formula1>#REF!</formula1>
    </dataValidation>
    <dataValidation type="list" allowBlank="1" showInputMessage="1" showErrorMessage="1" sqref="WVM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xr:uid="{8F04833D-0F11-4077-AEC4-58AC658DF5DF}">
      <formula1>$AM$1:$AM$1</formula1>
    </dataValidation>
    <dataValidation type="list" allowBlank="1" showInputMessage="1" showErrorMessage="1" sqref="L6" xr:uid="{8F0048E6-2C66-459F-9EBC-8665A9FAC160}">
      <formula1>$AM$9:$AM$10</formula1>
    </dataValidation>
  </dataValidations>
  <pageMargins left="0.7" right="0.7" top="0.75" bottom="0.75" header="0.3" footer="0.3"/>
  <drawing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UT-54</vt:lpstr>
      <vt:lpstr>Target</vt:lpstr>
      <vt:lpstr>取引先マスタ</vt:lpstr>
      <vt:lpstr>'UT-54'!Print_Area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2026-07-23T05:13:22Z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2026-05-08T14:36:02Z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