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fileSharing readOnlyRecommended="1"/>
  <workbookPr filterPrivacy="1" codeName="ThisWorkbook" defaultThemeVersion="124226"/>
  <workbookProtection lockStructure="1"/>
  <bookViews>
    <workbookView xWindow="-108" yWindow="-108" windowWidth="23256" windowHeight="12456" xr2:uid="{00000000-000D-0000-FFFF-FFFF00000000}"/>
  </bookViews>
  <sheets>
    <sheet name="UT-54" sheetId="2" r:id="rId1"/>
    <sheet name="Target" sheetId="8" state="hidden" r:id="rId2"/>
    <sheet name="取引先マスタ" sheetId="7" state="hidden" r:id="rId3"/>
  </sheets>
  <definedNames>
    <definedName name="_xlnm._FilterDatabase" localSheetId="0" hidden="1">'UT-54'!#REF!</definedName>
    <definedName name="_xlnm.Print_Area" localSheetId="0">'UT-54'!$A$1:$AI$65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7" l="1" a="1"/>
  <c r="B6" i="7"/>
  <c r="I4" i="8"/>
  <c r="I5" i="8"/>
  <c r="I3" i="8"/>
  <c r="B4" i="8" a="1"/>
  <c r="B4" i="8"/>
  <c r="B5" i="8" a="1"/>
  <c r="B5" i="8"/>
  <c r="B3" i="8" a="1"/>
  <c r="B3" i="8"/>
  <c r="E6" i="7" a="1"/>
  <c r="E6" i="7"/>
  <c r="A4" i="8" l="1"/>
  <c r="A5" i="8"/>
  <c r="A3" i="8"/>
  <c r="N4" i="8"/>
  <c r="N5" i="8"/>
  <c r="N3" i="8"/>
  <c r="F4" i="8"/>
  <c r="F5" i="8"/>
  <c r="F3" i="8"/>
  <c r="A6" i="7"/>
  <c r="AC6" i="7"/>
  <c r="N6" i="7"/>
  <c r="M6" i="7"/>
  <c r="P6" i="7"/>
  <c r="O6" i="7"/>
  <c r="L6" i="7"/>
  <c r="J6" i="7"/>
  <c r="I6" i="7"/>
  <c r="H6" i="7"/>
  <c r="G6" i="7" a="1"/>
  <c r="G6"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<sst xmlns="http://schemas.openxmlformats.org/spreadsheetml/2006/main" count="159" uniqueCount="140">
  <si>
    <t>#</t>
    <phoneticPr fontId="4"/>
  </si>
  <si>
    <t>1</t>
    <phoneticPr fontId="4"/>
  </si>
  <si>
    <t>2</t>
    <phoneticPr fontId="4"/>
  </si>
  <si>
    <t>3</t>
  </si>
  <si>
    <t>メールアドレス</t>
  </si>
  <si>
    <t>https://www.jpx.co.jp/markets/paid-info-equities/reference/tvdivq0000002n2l-att/tvdivq000000u5tk.pdf</t>
    <phoneticPr fontId="4"/>
  </si>
  <si>
    <t>新規・
変更</t>
    <rPh sb="0" eb="2">
      <t>シンキ</t>
    </rPh>
    <rPh sb="4" eb="6">
      <t>ヘンコウ</t>
    </rPh>
    <phoneticPr fontId="24"/>
  </si>
  <si>
    <t>取引先
コード</t>
    <rPh sb="0" eb="2">
      <t>トリヒキ</t>
    </rPh>
    <rPh sb="2" eb="3">
      <t>サキ</t>
    </rPh>
    <phoneticPr fontId="24"/>
  </si>
  <si>
    <t>請求書
書式</t>
    <rPh sb="0" eb="3">
      <t>セイキュウショ</t>
    </rPh>
    <rPh sb="4" eb="6">
      <t>ショシキ</t>
    </rPh>
    <phoneticPr fontId="24"/>
  </si>
  <si>
    <t>取引先名（カナ）</t>
  </si>
  <si>
    <t>請求書表示欄</t>
    <phoneticPr fontId="24"/>
  </si>
  <si>
    <t>ＴＥＬ
(任意)</t>
    <rPh sb="5" eb="7">
      <t>ニンイ</t>
    </rPh>
    <phoneticPr fontId="24"/>
  </si>
  <si>
    <t>請求内容</t>
    <rPh sb="0" eb="2">
      <t>セイキュウ</t>
    </rPh>
    <rPh sb="2" eb="4">
      <t>ナイヨウ</t>
    </rPh>
    <phoneticPr fontId="24"/>
  </si>
  <si>
    <t>使用開始日</t>
    <rPh sb="0" eb="2">
      <t>シヨウ</t>
    </rPh>
    <rPh sb="2" eb="5">
      <t>カイシビ</t>
    </rPh>
    <phoneticPr fontId="24"/>
  </si>
  <si>
    <t>《財務部使用欄》</t>
    <rPh sb="1" eb="4">
      <t>ザイムブ</t>
    </rPh>
    <rPh sb="4" eb="6">
      <t>シヨウ</t>
    </rPh>
    <rPh sb="6" eb="7">
      <t>ラン</t>
    </rPh>
    <phoneticPr fontId="24"/>
  </si>
  <si>
    <t>取引開始の可否
（プルダウンより選択）</t>
    <rPh sb="0" eb="2">
      <t>トリヒキ</t>
    </rPh>
    <rPh sb="2" eb="4">
      <t>カイシ</t>
    </rPh>
    <rPh sb="5" eb="7">
      <t>カヒ</t>
    </rPh>
    <rPh sb="16" eb="18">
      <t>センタク</t>
    </rPh>
    <phoneticPr fontId="24"/>
  </si>
  <si>
    <t>●法人・個人の別
（プルダウンより選択）</t>
    <rPh sb="1" eb="3">
      <t>ホウジン</t>
    </rPh>
    <rPh sb="4" eb="6">
      <t>コジン</t>
    </rPh>
    <rPh sb="7" eb="8">
      <t>ベツ</t>
    </rPh>
    <rPh sb="17" eb="19">
      <t>センタク</t>
    </rPh>
    <phoneticPr fontId="24"/>
  </si>
  <si>
    <t>●所在地</t>
    <rPh sb="1" eb="4">
      <t>ショザイチ</t>
    </rPh>
    <phoneticPr fontId="24"/>
  </si>
  <si>
    <t>業務内容</t>
    <rPh sb="0" eb="2">
      <t>ギョウム</t>
    </rPh>
    <rPh sb="2" eb="4">
      <t>ナイヨウ</t>
    </rPh>
    <phoneticPr fontId="24"/>
  </si>
  <si>
    <t>主な取引先</t>
    <rPh sb="0" eb="1">
      <t>オモ</t>
    </rPh>
    <rPh sb="2" eb="5">
      <t>トリヒキサキ</t>
    </rPh>
    <phoneticPr fontId="24"/>
  </si>
  <si>
    <t>主な取引金融機関</t>
    <rPh sb="0" eb="1">
      <t>オモ</t>
    </rPh>
    <rPh sb="2" eb="4">
      <t>トリヒキ</t>
    </rPh>
    <rPh sb="4" eb="6">
      <t>キンユウ</t>
    </rPh>
    <rPh sb="6" eb="8">
      <t>キカン</t>
    </rPh>
    <phoneticPr fontId="24"/>
  </si>
  <si>
    <t>●代表者氏名（法人の場合）</t>
    <rPh sb="1" eb="4">
      <t>ダイヒョウシャ</t>
    </rPh>
    <rPh sb="4" eb="6">
      <t>シメイ</t>
    </rPh>
    <rPh sb="7" eb="9">
      <t>ホウジン</t>
    </rPh>
    <rPh sb="10" eb="12">
      <t>バアイ</t>
    </rPh>
    <phoneticPr fontId="24"/>
  </si>
  <si>
    <t>新規取引先調査票登録日</t>
    <rPh sb="0" eb="2">
      <t>シンキ</t>
    </rPh>
    <rPh sb="2" eb="5">
      <t>トリヒキサキ</t>
    </rPh>
    <rPh sb="5" eb="8">
      <t>チョウサヒョウ</t>
    </rPh>
    <rPh sb="8" eb="11">
      <t>トウロクビ</t>
    </rPh>
    <phoneticPr fontId="24"/>
  </si>
  <si>
    <t>日経テレコンによる取引先調査日</t>
    <rPh sb="0" eb="2">
      <t>ニッケイ</t>
    </rPh>
    <rPh sb="9" eb="12">
      <t>トリヒキサキ</t>
    </rPh>
    <rPh sb="12" eb="14">
      <t>チョウサ</t>
    </rPh>
    <rPh sb="14" eb="15">
      <t>ビ</t>
    </rPh>
    <phoneticPr fontId="24"/>
  </si>
  <si>
    <t>取引先調査結果
（プルダウンより選択）</t>
    <rPh sb="0" eb="3">
      <t>トリヒキサキ</t>
    </rPh>
    <rPh sb="3" eb="5">
      <t>チョウサ</t>
    </rPh>
    <rPh sb="5" eb="7">
      <t>ケッカ</t>
    </rPh>
    <rPh sb="16" eb="18">
      <t>センタク</t>
    </rPh>
    <phoneticPr fontId="24"/>
  </si>
  <si>
    <t>記事の掲載誌（紙）
及び掲載日時</t>
    <rPh sb="0" eb="2">
      <t>キジ</t>
    </rPh>
    <rPh sb="3" eb="5">
      <t>ケイサイ</t>
    </rPh>
    <rPh sb="5" eb="6">
      <t>シ</t>
    </rPh>
    <rPh sb="7" eb="8">
      <t>カミ</t>
    </rPh>
    <rPh sb="10" eb="11">
      <t>オヨ</t>
    </rPh>
    <rPh sb="12" eb="14">
      <t>ケイサイ</t>
    </rPh>
    <rPh sb="14" eb="16">
      <t>ニチジ</t>
    </rPh>
    <phoneticPr fontId="24"/>
  </si>
  <si>
    <t>日経テレコン調査担当者</t>
    <rPh sb="0" eb="2">
      <t>ニッケイ</t>
    </rPh>
    <rPh sb="6" eb="8">
      <t>チョウサ</t>
    </rPh>
    <rPh sb="8" eb="11">
      <t>タントウシャ</t>
    </rPh>
    <phoneticPr fontId="24"/>
  </si>
  <si>
    <t>関連部室</t>
    <rPh sb="0" eb="2">
      <t>カンレン</t>
    </rPh>
    <rPh sb="2" eb="4">
      <t>ブシツ</t>
    </rPh>
    <phoneticPr fontId="24"/>
  </si>
  <si>
    <t>備考</t>
    <rPh sb="0" eb="2">
      <t>ビコウ</t>
    </rPh>
    <phoneticPr fontId="24"/>
  </si>
  <si>
    <t>取引先名1（正式名称）</t>
    <phoneticPr fontId="24"/>
  </si>
  <si>
    <t>取引先名2（部署名）</t>
    <phoneticPr fontId="24"/>
  </si>
  <si>
    <t>敬称</t>
    <rPh sb="0" eb="2">
      <t>ケイショウ</t>
    </rPh>
    <phoneticPr fontId="24"/>
  </si>
  <si>
    <t>郵便番号</t>
    <phoneticPr fontId="24"/>
  </si>
  <si>
    <t>住所1
(1行目)　　　　　　　　　　　　(2行目)</t>
    <rPh sb="0" eb="2">
      <t>ジュウショ</t>
    </rPh>
    <rPh sb="6" eb="8">
      <t>ギョウメ</t>
    </rPh>
    <rPh sb="23" eb="25">
      <t>ギョウメ</t>
    </rPh>
    <phoneticPr fontId="24"/>
  </si>
  <si>
    <t>住所2（ﾋﾞﾙ名等）
(1行目)　　　　　　　　　　　　(2行目)</t>
    <rPh sb="8" eb="9">
      <t>トウ</t>
    </rPh>
    <phoneticPr fontId="24"/>
  </si>
  <si>
    <t>取引先略称</t>
    <phoneticPr fontId="24"/>
  </si>
  <si>
    <t>企業コード</t>
    <phoneticPr fontId="24"/>
  </si>
  <si>
    <t>バーチャル
口座番号</t>
    <phoneticPr fontId="24"/>
  </si>
  <si>
    <t>新規</t>
    <rPh sb="0" eb="2">
      <t>シンキ</t>
    </rPh>
    <phoneticPr fontId="24"/>
  </si>
  <si>
    <t xml:space="preserve">  御中</t>
    <rPh sb="2" eb="4">
      <t>オンチュウ</t>
    </rPh>
    <phoneticPr fontId="24"/>
  </si>
  <si>
    <t>変更前</t>
    <rPh sb="0" eb="2">
      <t>ヘンコウ</t>
    </rPh>
    <rPh sb="2" eb="3">
      <t>マエ</t>
    </rPh>
    <phoneticPr fontId="24"/>
  </si>
  <si>
    <t>－</t>
    <phoneticPr fontId="24"/>
  </si>
  <si>
    <t>(注1)日付は全て"YYYY/MM/DD"の形式で入力してください。</t>
    <rPh sb="1" eb="2">
      <t>チュウ</t>
    </rPh>
    <rPh sb="4" eb="6">
      <t>ヒヅケ</t>
    </rPh>
    <rPh sb="7" eb="8">
      <t>スベ</t>
    </rPh>
    <phoneticPr fontId="24"/>
  </si>
  <si>
    <t>(注2)「新規又は変更後」欄は全ての項目、「変更前(現行)」欄は変更する項目について記載してください。</t>
    <rPh sb="1" eb="2">
      <t>チュウ</t>
    </rPh>
    <rPh sb="5" eb="7">
      <t>シンキ</t>
    </rPh>
    <rPh sb="7" eb="8">
      <t>マタ</t>
    </rPh>
    <rPh sb="9" eb="11">
      <t>ヘンコウ</t>
    </rPh>
    <rPh sb="11" eb="12">
      <t>ゴ</t>
    </rPh>
    <rPh sb="13" eb="14">
      <t>ラン</t>
    </rPh>
    <rPh sb="15" eb="16">
      <t>スベ</t>
    </rPh>
    <rPh sb="18" eb="20">
      <t>コウモク</t>
    </rPh>
    <rPh sb="22" eb="24">
      <t>ヘンコウ</t>
    </rPh>
    <rPh sb="24" eb="25">
      <t>マエ</t>
    </rPh>
    <rPh sb="26" eb="28">
      <t>ゲンコウ</t>
    </rPh>
    <rPh sb="30" eb="31">
      <t>ラン</t>
    </rPh>
    <rPh sb="32" eb="34">
      <t>ヘンコウ</t>
    </rPh>
    <rPh sb="36" eb="38">
      <t>コウモク</t>
    </rPh>
    <rPh sb="42" eb="44">
      <t>キサイ</t>
    </rPh>
    <phoneticPr fontId="24"/>
  </si>
  <si>
    <t>(注3)取引先コードはERPで検索して設定がある場合、記載してください。</t>
    <rPh sb="15" eb="17">
      <t>ケンサク</t>
    </rPh>
    <rPh sb="19" eb="21">
      <t>セッテイ</t>
    </rPh>
    <rPh sb="24" eb="26">
      <t>バアイ</t>
    </rPh>
    <rPh sb="27" eb="29">
      <t>キサイ</t>
    </rPh>
    <phoneticPr fontId="24"/>
  </si>
  <si>
    <t>(注4)取引先名（カナ）は全角カタカナで入力してください。</t>
    <rPh sb="13" eb="15">
      <t>ゼンカク</t>
    </rPh>
    <rPh sb="20" eb="22">
      <t>ニュウリョク</t>
    </rPh>
    <phoneticPr fontId="24"/>
  </si>
  <si>
    <t>(注5)郵便番号は「-」を入れないでください。</t>
    <rPh sb="4" eb="8">
      <t>ユウビンバンゴウ</t>
    </rPh>
    <rPh sb="13" eb="14">
      <t>イ</t>
    </rPh>
    <phoneticPr fontId="24"/>
  </si>
  <si>
    <t>基本情報</t>
    <rPh sb="0" eb="2">
      <t>キホン</t>
    </rPh>
    <rPh sb="2" eb="4">
      <t>ジョウホウ</t>
    </rPh>
    <phoneticPr fontId="24"/>
  </si>
  <si>
    <t>権限の追加/削除</t>
    <rPh sb="0" eb="2">
      <t>ケンゲン</t>
    </rPh>
    <rPh sb="3" eb="5">
      <t>ツイカ</t>
    </rPh>
    <rPh sb="6" eb="8">
      <t>サクジョ</t>
    </rPh>
    <phoneticPr fontId="29"/>
  </si>
  <si>
    <t>No</t>
  </si>
  <si>
    <t>ユーザID</t>
  </si>
  <si>
    <t>ユーザ名</t>
    <rPh sb="3" eb="4">
      <t>メイ</t>
    </rPh>
    <phoneticPr fontId="33"/>
  </si>
  <si>
    <t>ユーザ名（カナ）</t>
    <rPh sb="3" eb="4">
      <t>メイ</t>
    </rPh>
    <phoneticPr fontId="33"/>
  </si>
  <si>
    <t>グループID</t>
  </si>
  <si>
    <t>組織名</t>
    <rPh sb="0" eb="2">
      <t>ソシキ</t>
    </rPh>
    <rPh sb="2" eb="3">
      <t>メイ</t>
    </rPh>
    <phoneticPr fontId="33"/>
  </si>
  <si>
    <t>部署名</t>
    <rPh sb="0" eb="2">
      <t>ブショ</t>
    </rPh>
    <rPh sb="2" eb="3">
      <t>メイ</t>
    </rPh>
    <phoneticPr fontId="33"/>
  </si>
  <si>
    <t>副部署名1</t>
  </si>
  <si>
    <t>副部署名2</t>
  </si>
  <si>
    <r>
      <t xml:space="preserve">コード
</t>
    </r>
    <r>
      <rPr>
        <sz val="8"/>
        <color indexed="8"/>
        <rFont val="ＭＳ Ｐゴシック"/>
        <family val="3"/>
        <charset val="128"/>
      </rPr>
      <t xml:space="preserve">発行会社は「銘柄コード（５桁）」
取引参加者は「統一金融機関コード（５桁）」又は「証券会社等標準コード（５桁）
取引参加者のうち上記２コードを有さない場合には記載不要。
</t>
    </r>
  </si>
  <si>
    <t>電話番号</t>
    <rPh sb="0" eb="2">
      <t>デンワ</t>
    </rPh>
    <rPh sb="2" eb="4">
      <t>バンゴウ</t>
    </rPh>
    <phoneticPr fontId="33"/>
  </si>
  <si>
    <r>
      <t xml:space="preserve">ユーザ種別
</t>
    </r>
    <r>
      <rPr>
        <sz val="8"/>
        <rFont val="ＭＳ Ｐゴシック"/>
        <family val="3"/>
        <charset val="128"/>
      </rPr>
      <t>02：グループ管理者
03：一般ユーザ</t>
    </r>
    <rPh sb="3" eb="5">
      <t>シュベツ</t>
    </rPh>
    <rPh sb="14" eb="17">
      <t>カンリシャ</t>
    </rPh>
    <rPh sb="21" eb="23">
      <t>イッパン</t>
    </rPh>
    <phoneticPr fontId="33"/>
  </si>
  <si>
    <r>
      <t xml:space="preserve">組織種別コード
</t>
    </r>
    <r>
      <rPr>
        <sz val="8"/>
        <rFont val="ＭＳ Ｐゴシック"/>
        <family val="3"/>
        <charset val="128"/>
      </rPr>
      <t>01：取引所（東証）
02：取引所（東証以外）
03：発行会社
04：委託業者
05：契約ユーザ
06：取引参加者
08：証券保管振替機構
09：JSCC
10：TOCOM
11：日本証券金融</t>
    </r>
    <rPh sb="0" eb="2">
      <t>ソシキ</t>
    </rPh>
    <rPh sb="2" eb="4">
      <t>シュベツ</t>
    </rPh>
    <phoneticPr fontId="33"/>
  </si>
  <si>
    <r>
      <t xml:space="preserve">証明書発行可否フラグ
</t>
    </r>
    <r>
      <rPr>
        <sz val="8"/>
        <rFont val="ＭＳ Ｐゴシック"/>
        <family val="3"/>
        <charset val="128"/>
      </rPr>
      <t>allow：電子証明書を利用する
deny：電子証明書を利用しない</t>
    </r>
    <rPh sb="0" eb="3">
      <t>ショウメイショ</t>
    </rPh>
    <rPh sb="3" eb="5">
      <t>ハッコウ</t>
    </rPh>
    <rPh sb="5" eb="7">
      <t>カヒ</t>
    </rPh>
    <rPh sb="18" eb="20">
      <t>デンシ</t>
    </rPh>
    <rPh sb="20" eb="23">
      <t>ショウメイショ</t>
    </rPh>
    <rPh sb="24" eb="26">
      <t>リヨウ</t>
    </rPh>
    <rPh sb="34" eb="36">
      <t>デンシ</t>
    </rPh>
    <rPh sb="36" eb="39">
      <t>ショウメイショ</t>
    </rPh>
    <rPh sb="40" eb="42">
      <t>リヨウ</t>
    </rPh>
    <phoneticPr fontId="33"/>
  </si>
  <si>
    <r>
      <t xml:space="preserve">対象システム
</t>
    </r>
    <r>
      <rPr>
        <sz val="8"/>
        <rFont val="ＭＳ Ｐゴシック"/>
        <family val="3"/>
        <charset val="128"/>
      </rPr>
      <t>TDnet
TMI
J-IRISS
Target
arrowface
Target/arrowface
J-NETポータル</t>
    </r>
    <rPh sb="0" eb="2">
      <t>タイショウ</t>
    </rPh>
    <phoneticPr fontId="32"/>
  </si>
  <si>
    <t>上場会社(東証上場)</t>
  </si>
  <si>
    <t>上場会社(東証以外)</t>
  </si>
  <si>
    <t>REIT 上場会社担当者(登録不可)</t>
  </si>
  <si>
    <t>REIT 上場会社担当者(登録可)</t>
  </si>
  <si>
    <t>REIT上場会社担当者(開示可)</t>
  </si>
  <si>
    <t>ETN 上場会社担当者(登録不可)</t>
  </si>
  <si>
    <t>ETF 上場会社担当者(登録可)</t>
  </si>
  <si>
    <t>ETF上場会社担当者(開示可)</t>
  </si>
  <si>
    <t>ETF 上場会社担当者(登録不可)</t>
  </si>
  <si>
    <t>ETN 上場会社担当者(登録可)</t>
  </si>
  <si>
    <t>ETN上場会社担当者(開示可)</t>
  </si>
  <si>
    <t>取引参加者（総合取引参加者）</t>
  </si>
  <si>
    <t>取引参加者（国債証券先物等取引参加者）</t>
  </si>
  <si>
    <t>取引参加者（指数先物等取引参加者）</t>
  </si>
  <si>
    <t>取引参加者（先物取引参加者）</t>
  </si>
  <si>
    <t>取引参加者（OSE商品先物参加者）</t>
  </si>
  <si>
    <t>取引参加者（TOCOM商品先物参加者）</t>
  </si>
  <si>
    <t>MMポータル利用者（参加者）</t>
  </si>
  <si>
    <t>MMポータル利用者（取次・最終投資家）</t>
  </si>
  <si>
    <t>IDB</t>
  </si>
  <si>
    <t>情報ベンダ等</t>
  </si>
  <si>
    <t>情報ベンダ等（閲覧のみ）</t>
  </si>
  <si>
    <t>間接ユーザ</t>
  </si>
  <si>
    <t>arrowface利用</t>
  </si>
  <si>
    <t>arrownet請求書閲覧者</t>
  </si>
  <si>
    <t>コロケーション請求書閲覧者</t>
  </si>
  <si>
    <t>arrownet-Global請求書閲覧者</t>
  </si>
  <si>
    <t>コロケーションベンダ</t>
  </si>
  <si>
    <t>arrownet-Globalキャリア</t>
  </si>
  <si>
    <t>テストシステム利用者</t>
  </si>
  <si>
    <t>J-NETポータル</t>
  </si>
  <si>
    <t/>
  </si>
  <si>
    <t>法人</t>
    <rPh sb="0" eb="2">
      <t>ホウジン</t>
    </rPh>
    <phoneticPr fontId="4"/>
  </si>
  <si>
    <t>可</t>
    <rPh sb="0" eb="1">
      <t>カ</t>
    </rPh>
    <phoneticPr fontId="4"/>
  </si>
  <si>
    <t>入力日</t>
    <rPh sb="0" eb="3">
      <t>ニュウリョクヒ</t>
    </rPh>
    <phoneticPr fontId="4"/>
  </si>
  <si>
    <t>指定MMフラグ</t>
    <rPh sb="0" eb="2">
      <t>シテイ</t>
    </rPh>
    <phoneticPr fontId="4"/>
  </si>
  <si>
    <t>作業内容</t>
    <rPh sb="0" eb="4">
      <t>サギョウナイヨウ</t>
    </rPh>
    <phoneticPr fontId="4"/>
  </si>
  <si>
    <t>申請済フラグ</t>
    <rPh sb="0" eb="3">
      <t>シンセイズ</t>
    </rPh>
    <phoneticPr fontId="4"/>
  </si>
  <si>
    <t>CredNex Invoice Information                                                   Application Form</t>
    <phoneticPr fontId="4"/>
  </si>
  <si>
    <t>1.　Applicant</t>
    <phoneticPr fontId="4"/>
  </si>
  <si>
    <t>Applications can only be submitted by the administrative contact person who is submitting the application. Please list the administrative contact person making the initial registration.</t>
    <phoneticPr fontId="4"/>
  </si>
  <si>
    <t>Date of application</t>
    <phoneticPr fontId="4"/>
  </si>
  <si>
    <t>Organizational Type</t>
    <phoneticPr fontId="4"/>
  </si>
  <si>
    <t>Company code</t>
    <phoneticPr fontId="4"/>
  </si>
  <si>
    <t>Company Name</t>
    <phoneticPr fontId="4"/>
  </si>
  <si>
    <t>Name</t>
    <phoneticPr fontId="4"/>
  </si>
  <si>
    <t>Email</t>
    <phoneticPr fontId="4"/>
  </si>
  <si>
    <t>Phone number</t>
    <phoneticPr fontId="4"/>
  </si>
  <si>
    <t>Language</t>
    <phoneticPr fontId="4"/>
  </si>
  <si>
    <t>2. Application Category</t>
    <phoneticPr fontId="4"/>
  </si>
  <si>
    <t>TSE Designated MM</t>
    <phoneticPr fontId="4"/>
  </si>
  <si>
    <t>3. Invoice Address Registration</t>
    <phoneticPr fontId="4"/>
  </si>
  <si>
    <t>*For the Target Terms of Use, please refer to the following website</t>
    <phoneticPr fontId="4"/>
  </si>
  <si>
    <r>
      <t xml:space="preserve">4. Target ID Registration </t>
    </r>
    <r>
      <rPr>
        <b/>
        <sz val="5"/>
        <color theme="1"/>
        <rFont val="Meiryo UI"/>
        <family val="3"/>
        <charset val="128"/>
      </rPr>
      <t>*For changes: delete the previous information and add the new information in two separate rows.</t>
    </r>
    <phoneticPr fontId="4"/>
  </si>
  <si>
    <t>　*AP: Trading Participant Code, AM: ETF Special Clearing Participant Code, TB: Clearing Participant Code, MM: LLT Code</t>
    <phoneticPr fontId="4"/>
  </si>
  <si>
    <t>※Fees vary depending on whether you are registered.</t>
    <phoneticPr fontId="4"/>
  </si>
  <si>
    <t>Company Name　　 (Official)</t>
    <phoneticPr fontId="24"/>
  </si>
  <si>
    <t>Building Name 　Line 1</t>
    <phoneticPr fontId="24"/>
  </si>
  <si>
    <t xml:space="preserve"> 　　 　Line 2</t>
    <phoneticPr fontId="24"/>
  </si>
  <si>
    <t>Address  　    Line 1</t>
    <phoneticPr fontId="24"/>
  </si>
  <si>
    <t xml:space="preserve"> 　 　　Line 2</t>
    <phoneticPr fontId="24"/>
  </si>
  <si>
    <t>Company Representative Name</t>
    <phoneticPr fontId="4"/>
  </si>
  <si>
    <t>Department / (Option)Person in Charge</t>
    <phoneticPr fontId="24"/>
  </si>
  <si>
    <t>This ID is required for downloading CredNex invoices. You can issue up to 3 accounts.</t>
    <phoneticPr fontId="4"/>
  </si>
  <si>
    <t>Category</t>
    <phoneticPr fontId="4"/>
  </si>
  <si>
    <t>Agree to the “Handling of Personal Information” and “Target Terms of Use</t>
    <phoneticPr fontId="4"/>
  </si>
  <si>
    <t>*The personal information you provide will be used for administrative purposes, such as contacting you regarding CredNex, and will not be used for any other purpose.</t>
    <phoneticPr fontId="4"/>
  </si>
  <si>
    <t>*Please refer to the following website for information on the handling of personal information by the Japan Exchange Group.</t>
    <phoneticPr fontId="4"/>
  </si>
  <si>
    <t>https://www.jpx.co.jp/english/corporate/governance/security/privacy-policy/index.html</t>
    <phoneticPr fontId="4"/>
  </si>
  <si>
    <t>Contacts</t>
    <phoneticPr fontId="4"/>
  </si>
  <si>
    <t xml:space="preserve">CredNex team, Equities Department, Tokyo Stock Exchange, Inc. </t>
    <phoneticPr fontId="4"/>
  </si>
  <si>
    <t>Email:　　　ask-crednex@jpx.co.jp</t>
    <phoneticPr fontId="4"/>
  </si>
  <si>
    <t>Phone:　　+81-3-3666-0141 (Switch board)</t>
    <phoneticPr fontId="4"/>
  </si>
  <si>
    <t>In order to apply, please agree to the following</t>
    <phoneticPr fontId="4"/>
  </si>
  <si>
    <t>Please limit addresses, building names, and department names to 50 half-width characters per line.      You may optionally display the contact person's name.</t>
    <phoneticPr fontId="4"/>
  </si>
  <si>
    <t>v20260507</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</si>
</sst>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Red]&quot;¥&quot;\-#,##0"/>
    <numFmt numFmtId="8" formatCode="&quot;¥&quot;#,##0.00;[Red]&quot;¥&quot;\-#,##0.00"/>
    <numFmt numFmtId="41" formatCode="_ * #,##0_ ;_ * \-#,##0_ ;_ * &quot;-&quot;_ ;_ @_ "/>
    <numFmt numFmtId="43" formatCode="_ * #,##0.00_ ;_ * \-#,##0.00_ ;_ * &quot;-&quot;??_ ;_ @_ "/>
    <numFmt numFmtId="176" formatCode="[&lt;=999]000;[&lt;=9999]000\-00;000\-0000"/>
    <numFmt numFmtId="177" formatCode="[$-F800]dddd\,\ mmmm\ dd\,\ yyyy"/>
    <numFmt numFmtId="178" formatCode="0_ "/>
    <numFmt numFmtId="179" formatCode="#,##0;\-#,##0;&quot;-&quot;"/>
    <numFmt numFmtId="180" formatCode="0_)"/>
  </numFmts>
  <fonts count="75">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scheme val="minor"/>
    </font>
    <font>
      <b/>
      <sz val="16"/>
      <color theme="1"/>
      <name val="Meiryo UI"/>
      <family val="3"/>
      <charset val="128"/>
    </font>
    <font>
      <b/>
      <sz val="10.5"/>
      <color theme="1"/>
      <name val="Meiryo UI"/>
      <family val="3"/>
      <charset val="128"/>
    </font>
    <font>
      <sz val="10.5"/>
      <color theme="1"/>
      <name val="Meiryo UI"/>
      <family val="3"/>
      <charset val="128"/>
    </font>
    <font>
      <sz val="9"/>
      <color theme="1"/>
      <name val="Meiryo UI"/>
      <family val="3"/>
      <charset val="128"/>
    </font>
    <font>
      <u/>
      <sz val="11"/>
      <color theme="10"/>
      <name val="ＭＳ Ｐゴシック"/>
      <family val="2"/>
      <scheme val="minor"/>
    </font>
    <font>
      <sz val="10.5"/>
      <color theme="0" tint="-0.499984740745262"/>
      <name val="Meiryo UI"/>
      <family val="3"/>
      <charset val="128"/>
    </font>
    <font>
      <u/>
      <sz val="9"/>
      <color theme="10"/>
      <name val="Meiryo UI"/>
      <family val="3"/>
      <charset val="128"/>
    </font>
    <font>
      <sz val="9"/>
      <color theme="0" tint="-0.499984740745262"/>
      <name val="Meiryo UI"/>
      <family val="3"/>
      <charset val="128"/>
    </font>
    <font>
      <b/>
      <sz val="16"/>
      <color theme="1" tint="0.249977111117893"/>
      <name val="Meiryo UI"/>
      <family val="3"/>
      <charset val="128"/>
    </font>
    <font>
      <sz val="10.5"/>
      <color theme="1" tint="0.249977111117893"/>
      <name val="Meiryo UI"/>
      <family val="3"/>
      <charset val="128"/>
    </font>
    <font>
      <b/>
      <sz val="10.5"/>
      <color theme="1" tint="0.249977111117893"/>
      <name val="Meiryo UI"/>
      <family val="3"/>
      <charset val="128"/>
    </font>
    <font>
      <sz val="9"/>
      <color theme="1" tint="0.249977111117893"/>
      <name val="Meiryo UI"/>
      <family val="3"/>
      <charset val="128"/>
    </font>
    <font>
      <sz val="11"/>
      <color theme="1"/>
      <name val="Arial"/>
      <family val="2"/>
    </font>
    <font>
      <sz val="9"/>
      <color rgb="FF000000"/>
      <name val="Meiryo UI"/>
      <family val="3"/>
      <charset val="128"/>
    </font>
    <font>
      <sz val="10.5"/>
      <color theme="0"/>
      <name val="Meiryo UI"/>
      <family val="3"/>
      <charset val="128"/>
    </font>
    <font>
      <b/>
      <sz val="9"/>
      <color theme="1"/>
      <name val="Meiryo UI"/>
      <family val="3"/>
      <charset val="128"/>
    </font>
    <font>
      <sz val="8"/>
      <color theme="1"/>
      <name val="Meiryo UI"/>
      <family val="3"/>
      <charset val="128"/>
    </font>
    <font>
      <sz val="10"/>
      <color theme="1"/>
      <name val="Meiryo UI"/>
      <family val="3"/>
      <charset val="128"/>
    </font>
    <font>
      <sz val="9"/>
      <color theme="0"/>
      <name val="Meiryo UI"/>
      <family val="3"/>
      <charset val="128"/>
    </font>
    <font>
      <sz val="6"/>
      <name val="ＭＳ Ｐゴシック"/>
      <family val="3"/>
      <charset val="128"/>
    </font>
    <font>
      <sz val="9"/>
      <name val="ＭＳ Ｐゴシック"/>
      <family val="3"/>
      <charset val="128"/>
    </font>
    <font>
      <u/>
      <sz val="7"/>
      <color theme="10"/>
      <name val="Meiryo UI"/>
      <family val="3"/>
      <charset val="128"/>
    </font>
    <font>
      <b/>
      <sz val="9"/>
      <color rgb="FFFF0000"/>
      <name val="ＭＳ Ｐゴシック"/>
      <family val="3"/>
      <charset val="128"/>
    </font>
    <font>
      <sz val="10"/>
      <name val="ＭＳ Ｐゴシック"/>
      <family val="3"/>
      <charset val="128"/>
    </font>
    <font>
      <sz val="11"/>
      <name val="ＭＳ Ｐゴシック"/>
      <family val="3"/>
      <charset val="128"/>
    </font>
    <font>
      <sz val="12"/>
      <name val="ＭＳ Ｐゴシック"/>
      <family val="3"/>
      <charset val="128"/>
    </font>
    <font>
      <sz val="9"/>
      <name val="ＭＳ ゴシック"/>
      <family val="3"/>
      <charset val="128"/>
    </font>
    <font>
      <b/>
      <sz val="10"/>
      <name val="ＭＳ Ｐゴシック"/>
      <family val="3"/>
      <charset val="128"/>
    </font>
    <font>
      <sz val="8"/>
      <name val="ＭＳ Ｐゴシック"/>
      <family val="3"/>
      <charset val="128"/>
    </font>
    <font>
      <b/>
      <sz val="8"/>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color indexed="8"/>
      <name val="Arial"/>
      <family val="2"/>
    </font>
    <font>
      <b/>
      <sz val="12"/>
      <name val="Arial"/>
      <family val="2"/>
    </font>
    <font>
      <strike/>
      <sz val="11"/>
      <name val="ＭＳ 明朝"/>
      <family val="1"/>
      <charset val="128"/>
    </font>
    <font>
      <sz val="11"/>
      <name val="明朝"/>
      <family val="1"/>
      <charset val="128"/>
    </font>
    <font>
      <sz val="10"/>
      <name val="Arial"/>
      <family val="2"/>
    </font>
    <font>
      <sz val="10"/>
      <name val="ＭＳ ゴシック"/>
      <family val="3"/>
      <charset val="128"/>
    </font>
    <font>
      <sz val="10"/>
      <name val="ＭＳ Ｐ・団"/>
      <family val="1"/>
      <charset val="128"/>
    </font>
    <font>
      <sz val="10"/>
      <name val="Courier"/>
      <family val="3"/>
    </font>
    <font>
      <b/>
      <sz val="8"/>
      <color indexed="8"/>
      <name val="ＭＳ Ｐゴシック"/>
      <family val="3"/>
      <charset val="128"/>
    </font>
    <font>
      <sz val="8"/>
      <color indexed="8"/>
      <name val="ＭＳ Ｐゴシック"/>
      <family val="3"/>
      <charset val="128"/>
    </font>
    <font>
      <b/>
      <sz val="9"/>
      <name val="ＭＳ ゴシック"/>
      <family val="3"/>
      <charset val="128"/>
    </font>
    <font>
      <sz val="11"/>
      <color theme="1"/>
      <name val="ＭＳ Ｐゴシック"/>
      <family val="3"/>
      <charset val="128"/>
      <scheme val="minor"/>
    </font>
    <font>
      <sz val="11"/>
      <color theme="1"/>
      <name val="ＭＳ Ｐゴシック"/>
      <family val="3"/>
      <charset val="128"/>
    </font>
    <font>
      <sz val="9"/>
      <color theme="1"/>
      <name val="ＭＳ Ｐゴシック"/>
      <family val="3"/>
      <charset val="128"/>
      <scheme val="minor"/>
    </font>
    <font>
      <b/>
      <sz val="9"/>
      <color theme="1"/>
      <name val="ＭＳ ゴシック"/>
      <family val="3"/>
      <charset val="128"/>
    </font>
    <font>
      <sz val="6"/>
      <color theme="1"/>
      <name val="Meiryo UI"/>
      <family val="3"/>
      <charset val="128"/>
    </font>
    <font>
      <sz val="10"/>
      <name val="Meiryo UI"/>
      <family val="3"/>
      <charset val="128"/>
    </font>
    <font>
      <b/>
      <sz val="14"/>
      <color theme="1"/>
      <name val="Meiryo UI"/>
      <family val="3"/>
      <charset val="128"/>
    </font>
    <font>
      <sz val="7"/>
      <color theme="1"/>
      <name val="Meiryo UI"/>
      <family val="3"/>
      <charset val="128"/>
    </font>
    <font>
      <b/>
      <sz val="5"/>
      <color theme="1"/>
      <name val="Meiryo UI"/>
      <family val="3"/>
      <charset val="128"/>
    </font>
    <font>
      <sz val="8"/>
      <color theme="0"/>
      <name val="Meiryo UI"/>
      <family val="3"/>
      <charset val="128"/>
    </font>
    <font>
      <sz val="7"/>
      <color theme="0"/>
      <name val="Meiryo UI"/>
      <family val="3"/>
      <charset val="128"/>
    </font>
    <font>
      <u/>
      <sz val="8"/>
      <color theme="10"/>
      <name val="Meiryo UI"/>
      <family val="3"/>
      <charset val="128"/>
    </font>
  </fonts>
  <fills count="34">
    <fill>
      <patternFill patternType="none"/>
    </fill>
    <fill>
      <patternFill patternType="gray125"/>
    </fill>
    <fill>
      <patternFill patternType="solid">
        <fgColor theme="9" tint="0.59999389629810485"/>
        <bgColor indexed="64"/>
      </patternFill>
    </fill>
    <fill>
      <patternFill patternType="solid">
        <fgColor theme="1" tint="0.34998626667073579"/>
        <bgColor indexed="64"/>
      </patternFill>
    </fill>
    <fill>
      <patternFill patternType="solid">
        <fgColor theme="0"/>
        <bgColor indexed="64"/>
      </patternFill>
    </fill>
    <fill>
      <patternFill patternType="solid">
        <fgColor rgb="FFFFFFCC"/>
        <bgColor indexed="64"/>
      </patternFill>
    </fill>
    <fill>
      <patternFill patternType="solid">
        <fgColor indexed="41"/>
        <bgColor indexed="64"/>
      </patternFill>
    </fill>
    <fill>
      <patternFill patternType="solid">
        <fgColor indexed="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theme="0" tint="-0.249977111117893"/>
        <bgColor indexed="64"/>
      </patternFill>
    </fill>
    <fill>
      <patternFill patternType="solid">
        <fgColor rgb="FFFFFF00"/>
        <bgColor indexed="64"/>
      </patternFill>
    </fill>
    <fill>
      <patternFill patternType="solid">
        <fgColor theme="8" tint="0.39997558519241921"/>
        <bgColor indexed="64"/>
      </patternFill>
    </fill>
  </fills>
  <borders count="52">
    <border>
      <left/>
      <right/>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hair">
        <color indexed="64"/>
      </left>
      <right/>
      <top style="thin">
        <color indexed="64"/>
      </top>
      <bottom/>
      <diagonal/>
    </border>
    <border>
      <left/>
      <right/>
      <top style="thin">
        <color indexed="64"/>
      </top>
      <bottom style="thin">
        <color theme="0"/>
      </bottom>
      <diagonal/>
    </border>
    <border>
      <left/>
      <right/>
      <top/>
      <bottom style="thin">
        <color theme="1"/>
      </bottom>
      <diagonal/>
    </border>
    <border>
      <left/>
      <right/>
      <top style="thin">
        <color theme="1"/>
      </top>
      <bottom style="thin">
        <color theme="1"/>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right/>
      <top style="medium">
        <color indexed="64"/>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style="thin">
        <color indexed="64"/>
      </right>
      <top/>
      <bottom/>
      <diagonal/>
    </border>
    <border>
      <left/>
      <right style="hair">
        <color indexed="64"/>
      </right>
      <top style="thin">
        <color indexed="64"/>
      </top>
      <bottom/>
      <diagonal/>
    </border>
    <border>
      <left style="medium">
        <color rgb="FFFF0000"/>
      </left>
      <right style="thin">
        <color indexed="64"/>
      </right>
      <top style="medium">
        <color rgb="FFFF0000"/>
      </top>
      <bottom style="thin">
        <color indexed="64"/>
      </bottom>
      <diagonal/>
    </border>
    <border>
      <left style="thin">
        <color indexed="64"/>
      </left>
      <right style="thin">
        <color indexed="64"/>
      </right>
      <top style="medium">
        <color rgb="FFFF0000"/>
      </top>
      <bottom style="thin">
        <color indexed="64"/>
      </bottom>
      <diagonal/>
    </border>
    <border>
      <left style="thin">
        <color indexed="64"/>
      </left>
      <right/>
      <top style="medium">
        <color rgb="FFFF0000"/>
      </top>
      <bottom style="thin">
        <color indexed="64"/>
      </bottom>
      <diagonal/>
    </border>
    <border>
      <left style="thin">
        <color indexed="64"/>
      </left>
      <right style="medium">
        <color rgb="FFFF0000"/>
      </right>
      <top style="medium">
        <color rgb="FFFF0000"/>
      </top>
      <bottom style="thin">
        <color indexed="64"/>
      </bottom>
      <diagonal/>
    </border>
    <border>
      <left style="medium">
        <color rgb="FFFF0000"/>
      </left>
      <right style="thin">
        <color indexed="64"/>
      </right>
      <top style="thin">
        <color indexed="64"/>
      </top>
      <bottom style="thin">
        <color indexed="64"/>
      </bottom>
      <diagonal/>
    </border>
    <border>
      <left style="thin">
        <color indexed="64"/>
      </left>
      <right style="medium">
        <color rgb="FFFF0000"/>
      </right>
      <top style="thin">
        <color indexed="64"/>
      </top>
      <bottom style="thin">
        <color indexed="64"/>
      </bottom>
      <diagonal/>
    </border>
    <border>
      <left style="medium">
        <color rgb="FFFF0000"/>
      </left>
      <right style="thin">
        <color indexed="64"/>
      </right>
      <top style="thin">
        <color indexed="64"/>
      </top>
      <bottom style="medium">
        <color rgb="FFFF0000"/>
      </bottom>
      <diagonal/>
    </border>
    <border>
      <left style="thin">
        <color indexed="64"/>
      </left>
      <right style="thin">
        <color indexed="64"/>
      </right>
      <top style="thin">
        <color indexed="64"/>
      </top>
      <bottom style="medium">
        <color rgb="FFFF0000"/>
      </bottom>
      <diagonal/>
    </border>
    <border>
      <left style="thin">
        <color indexed="64"/>
      </left>
      <right/>
      <top style="thin">
        <color indexed="64"/>
      </top>
      <bottom style="medium">
        <color rgb="FFFF0000"/>
      </bottom>
      <diagonal/>
    </border>
    <border>
      <left style="thin">
        <color indexed="64"/>
      </left>
      <right style="medium">
        <color rgb="FFFF0000"/>
      </right>
      <top style="thin">
        <color indexed="64"/>
      </top>
      <bottom style="medium">
        <color rgb="FFFF0000"/>
      </bottom>
      <diagonal/>
    </border>
    <border>
      <left/>
      <right style="thin">
        <color indexed="64"/>
      </right>
      <top style="medium">
        <color rgb="FFFF0000"/>
      </top>
      <bottom style="thin">
        <color indexed="64"/>
      </bottom>
      <diagonal/>
    </border>
    <border>
      <left/>
      <right style="thin">
        <color indexed="64"/>
      </right>
      <top style="thin">
        <color indexed="64"/>
      </top>
      <bottom style="medium">
        <color rgb="FFFF0000"/>
      </bottom>
      <diagonal/>
    </border>
  </borders>
  <cellStyleXfs count="91">
    <xf numFmtId="0" fontId="0" fillId="0" borderId="0"/>
    <xf numFmtId="0" fontId="9" fillId="0" borderId="0" applyNumberFormat="0" applyFill="0" applyBorder="0" applyAlignment="0" applyProtection="0"/>
    <xf numFmtId="0" fontId="3" fillId="0" borderId="0">
      <alignment vertical="center"/>
    </xf>
    <xf numFmtId="0" fontId="17" fillId="0" borderId="0"/>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31" fillId="0" borderId="0">
      <alignment vertical="center"/>
    </xf>
    <xf numFmtId="0" fontId="35" fillId="8" borderId="0" applyNumberFormat="0" applyBorder="0" applyAlignment="0" applyProtection="0">
      <alignment vertical="center"/>
    </xf>
    <xf numFmtId="0" fontId="35" fillId="9" borderId="0" applyNumberFormat="0" applyBorder="0" applyAlignment="0" applyProtection="0">
      <alignment vertical="center"/>
    </xf>
    <xf numFmtId="0" fontId="35" fillId="10" borderId="0" applyNumberFormat="0" applyBorder="0" applyAlignment="0" applyProtection="0">
      <alignment vertical="center"/>
    </xf>
    <xf numFmtId="0" fontId="35" fillId="11"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35" fillId="14" borderId="0" applyNumberFormat="0" applyBorder="0" applyAlignment="0" applyProtection="0">
      <alignment vertical="center"/>
    </xf>
    <xf numFmtId="0" fontId="35" fillId="15" borderId="0" applyNumberFormat="0" applyBorder="0" applyAlignment="0" applyProtection="0">
      <alignment vertical="center"/>
    </xf>
    <xf numFmtId="0" fontId="35" fillId="16" borderId="0" applyNumberFormat="0" applyBorder="0" applyAlignment="0" applyProtection="0">
      <alignment vertical="center"/>
    </xf>
    <xf numFmtId="0" fontId="35" fillId="11" borderId="0" applyNumberFormat="0" applyBorder="0" applyAlignment="0" applyProtection="0">
      <alignment vertical="center"/>
    </xf>
    <xf numFmtId="0" fontId="35" fillId="14" borderId="0" applyNumberFormat="0" applyBorder="0" applyAlignment="0" applyProtection="0">
      <alignment vertical="center"/>
    </xf>
    <xf numFmtId="0" fontId="35" fillId="17" borderId="0" applyNumberFormat="0" applyBorder="0" applyAlignment="0" applyProtection="0">
      <alignment vertical="center"/>
    </xf>
    <xf numFmtId="0" fontId="36" fillId="18" borderId="0" applyNumberFormat="0" applyBorder="0" applyAlignment="0" applyProtection="0">
      <alignment vertical="center"/>
    </xf>
    <xf numFmtId="0" fontId="36" fillId="15" borderId="0" applyNumberFormat="0" applyBorder="0" applyAlignment="0" applyProtection="0">
      <alignment vertical="center"/>
    </xf>
    <xf numFmtId="0" fontId="36" fillId="16" borderId="0" applyNumberFormat="0" applyBorder="0" applyAlignment="0" applyProtection="0">
      <alignment vertical="center"/>
    </xf>
    <xf numFmtId="0" fontId="36" fillId="19" borderId="0" applyNumberFormat="0" applyBorder="0" applyAlignment="0" applyProtection="0">
      <alignment vertical="center"/>
    </xf>
    <xf numFmtId="0" fontId="36" fillId="20" borderId="0" applyNumberFormat="0" applyBorder="0" applyAlignment="0" applyProtection="0">
      <alignment vertical="center"/>
    </xf>
    <xf numFmtId="0" fontId="36" fillId="21" borderId="0" applyNumberFormat="0" applyBorder="0" applyAlignment="0" applyProtection="0">
      <alignment vertical="center"/>
    </xf>
    <xf numFmtId="179" fontId="52" fillId="0" borderId="0" applyFill="0" applyBorder="0" applyAlignment="0"/>
    <xf numFmtId="0" fontId="53" fillId="0" borderId="28" applyNumberFormat="0" applyAlignment="0" applyProtection="0">
      <alignment horizontal="left" vertical="center"/>
    </xf>
    <xf numFmtId="0" fontId="53" fillId="0" borderId="13">
      <alignment horizontal="left" vertical="center"/>
    </xf>
    <xf numFmtId="0" fontId="57" fillId="0" borderId="0" applyBorder="0"/>
    <xf numFmtId="0" fontId="56" fillId="0" borderId="0"/>
    <xf numFmtId="0" fontId="36" fillId="22" borderId="0" applyNumberFormat="0" applyBorder="0" applyAlignment="0" applyProtection="0">
      <alignment vertical="center"/>
    </xf>
    <xf numFmtId="0" fontId="36" fillId="23" borderId="0" applyNumberFormat="0" applyBorder="0" applyAlignment="0" applyProtection="0">
      <alignment vertical="center"/>
    </xf>
    <xf numFmtId="0" fontId="36" fillId="24" borderId="0" applyNumberFormat="0" applyBorder="0" applyAlignment="0" applyProtection="0">
      <alignment vertical="center"/>
    </xf>
    <xf numFmtId="0" fontId="36" fillId="19" borderId="0" applyNumberFormat="0" applyBorder="0" applyAlignment="0" applyProtection="0">
      <alignment vertical="center"/>
    </xf>
    <xf numFmtId="0" fontId="36" fillId="20" borderId="0" applyNumberFormat="0" applyBorder="0" applyAlignment="0" applyProtection="0">
      <alignment vertical="center"/>
    </xf>
    <xf numFmtId="0" fontId="36" fillId="25" borderId="0" applyNumberFormat="0" applyBorder="0" applyAlignment="0" applyProtection="0">
      <alignment vertical="center"/>
    </xf>
    <xf numFmtId="0" fontId="37" fillId="0" borderId="0" applyNumberFormat="0" applyFill="0" applyBorder="0" applyAlignment="0" applyProtection="0">
      <alignment vertical="center"/>
    </xf>
    <xf numFmtId="0" fontId="38" fillId="26" borderId="29" applyNumberFormat="0" applyAlignment="0" applyProtection="0">
      <alignment vertical="center"/>
    </xf>
    <xf numFmtId="0" fontId="31" fillId="0" borderId="0">
      <alignment vertical="top" wrapText="1"/>
    </xf>
    <xf numFmtId="0" fontId="31" fillId="0" borderId="0">
      <alignment vertical="top" wrapText="1"/>
    </xf>
    <xf numFmtId="0" fontId="39" fillId="27" borderId="0" applyNumberFormat="0" applyBorder="0" applyAlignment="0" applyProtection="0">
      <alignment vertical="center"/>
    </xf>
    <xf numFmtId="0" fontId="35" fillId="28" borderId="30" applyNumberFormat="0" applyFont="0" applyAlignment="0" applyProtection="0">
      <alignment vertical="center"/>
    </xf>
    <xf numFmtId="0" fontId="29" fillId="28" borderId="30" applyNumberFormat="0" applyFont="0" applyAlignment="0" applyProtection="0">
      <alignment vertical="center"/>
    </xf>
    <xf numFmtId="0" fontId="40" fillId="0" borderId="31" applyNumberFormat="0" applyFill="0" applyAlignment="0" applyProtection="0">
      <alignment vertical="center"/>
    </xf>
    <xf numFmtId="0" fontId="55" fillId="0" borderId="0"/>
    <xf numFmtId="0" fontId="41" fillId="9" borderId="0" applyNumberFormat="0" applyBorder="0" applyAlignment="0" applyProtection="0">
      <alignment vertical="center"/>
    </xf>
    <xf numFmtId="0" fontId="42" fillId="29" borderId="32" applyNumberFormat="0" applyAlignment="0" applyProtection="0">
      <alignment vertical="center"/>
    </xf>
    <xf numFmtId="0" fontId="43" fillId="0" borderId="0" applyNumberFormat="0" applyFill="0" applyBorder="0" applyAlignment="0" applyProtection="0">
      <alignment vertical="center"/>
    </xf>
    <xf numFmtId="43" fontId="35" fillId="0" borderId="0" applyFont="0" applyFill="0" applyBorder="0" applyAlignment="0" applyProtection="0"/>
    <xf numFmtId="41" fontId="35" fillId="0" borderId="0" applyFont="0" applyFill="0" applyBorder="0" applyAlignment="0" applyProtection="0"/>
    <xf numFmtId="0" fontId="44" fillId="0" borderId="33" applyNumberFormat="0" applyFill="0" applyAlignment="0" applyProtection="0">
      <alignment vertical="center"/>
    </xf>
    <xf numFmtId="0" fontId="45" fillId="0" borderId="34" applyNumberFormat="0" applyFill="0" applyAlignment="0" applyProtection="0">
      <alignment vertical="center"/>
    </xf>
    <xf numFmtId="0" fontId="46" fillId="0" borderId="35" applyNumberFormat="0" applyFill="0" applyAlignment="0" applyProtection="0">
      <alignment vertical="center"/>
    </xf>
    <xf numFmtId="0" fontId="46" fillId="0" borderId="0" applyNumberFormat="0" applyFill="0" applyBorder="0" applyAlignment="0" applyProtection="0">
      <alignment vertical="center"/>
    </xf>
    <xf numFmtId="49" fontId="54" fillId="30" borderId="24" applyNumberFormat="0" applyFill="0" applyBorder="0" applyProtection="0"/>
    <xf numFmtId="0" fontId="47" fillId="0" borderId="36" applyNumberFormat="0" applyFill="0" applyAlignment="0" applyProtection="0">
      <alignment vertical="center"/>
    </xf>
    <xf numFmtId="0" fontId="48" fillId="29" borderId="37" applyNumberFormat="0" applyAlignment="0" applyProtection="0">
      <alignment vertical="center"/>
    </xf>
    <xf numFmtId="0" fontId="49" fillId="0" borderId="0" applyNumberFormat="0" applyFill="0" applyBorder="0" applyAlignment="0" applyProtection="0">
      <alignment vertical="center"/>
    </xf>
    <xf numFmtId="8" fontId="58" fillId="0" borderId="0" applyFont="0" applyFill="0" applyBorder="0" applyAlignment="0" applyProtection="0"/>
    <xf numFmtId="6" fontId="58" fillId="0" borderId="0" applyFont="0" applyFill="0" applyBorder="0" applyAlignment="0" applyProtection="0"/>
    <xf numFmtId="0" fontId="50" fillId="13" borderId="32" applyNumberFormat="0" applyAlignment="0" applyProtection="0">
      <alignment vertical="center"/>
    </xf>
    <xf numFmtId="0" fontId="64" fillId="0" borderId="0">
      <alignment vertical="center"/>
    </xf>
    <xf numFmtId="0" fontId="64" fillId="0" borderId="0">
      <alignment vertical="center"/>
    </xf>
    <xf numFmtId="0" fontId="29" fillId="0" borderId="0"/>
    <xf numFmtId="0" fontId="29" fillId="0" borderId="0"/>
    <xf numFmtId="0" fontId="29" fillId="0" borderId="0"/>
    <xf numFmtId="0" fontId="65" fillId="0" borderId="0">
      <alignment vertical="center"/>
    </xf>
    <xf numFmtId="0" fontId="29" fillId="0" borderId="0">
      <alignment vertical="center"/>
    </xf>
    <xf numFmtId="0" fontId="65" fillId="0" borderId="0">
      <alignment vertical="center"/>
    </xf>
    <xf numFmtId="0" fontId="29" fillId="0" borderId="0">
      <alignment vertical="center"/>
    </xf>
    <xf numFmtId="0" fontId="63" fillId="0" borderId="0">
      <alignment vertical="center"/>
    </xf>
    <xf numFmtId="0" fontId="29" fillId="0" borderId="0">
      <alignment vertical="center"/>
    </xf>
    <xf numFmtId="0" fontId="29" fillId="0" borderId="0"/>
    <xf numFmtId="0" fontId="65" fillId="0" borderId="0">
      <alignment vertical="center"/>
    </xf>
    <xf numFmtId="0" fontId="29" fillId="0" borderId="0"/>
    <xf numFmtId="0" fontId="63" fillId="0" borderId="0">
      <alignment vertical="center"/>
    </xf>
    <xf numFmtId="0" fontId="65" fillId="0" borderId="0">
      <alignment vertical="center"/>
    </xf>
    <xf numFmtId="0" fontId="65" fillId="0" borderId="0">
      <alignment vertical="center"/>
    </xf>
    <xf numFmtId="0" fontId="29" fillId="0" borderId="0"/>
    <xf numFmtId="0" fontId="63" fillId="0" borderId="0">
      <alignment vertical="center"/>
    </xf>
    <xf numFmtId="0" fontId="65" fillId="0" borderId="0">
      <alignment vertical="center"/>
    </xf>
    <xf numFmtId="0" fontId="29" fillId="0" borderId="0">
      <alignment vertical="center"/>
    </xf>
    <xf numFmtId="0" fontId="29" fillId="0" borderId="0"/>
    <xf numFmtId="0" fontId="29" fillId="0" borderId="0">
      <alignment vertical="center"/>
    </xf>
    <xf numFmtId="180" fontId="59" fillId="0" borderId="0"/>
    <xf numFmtId="0" fontId="30" fillId="0" borderId="0"/>
    <xf numFmtId="0" fontId="30" fillId="0" borderId="0"/>
    <xf numFmtId="180" fontId="59" fillId="0" borderId="0"/>
    <xf numFmtId="0" fontId="51" fillId="10" borderId="0" applyNumberFormat="0" applyBorder="0" applyAlignment="0" applyProtection="0">
      <alignment vertical="center"/>
    </xf>
  </cellStyleXfs>
  <cellXfs count="198">
    <xf numFmtId="0" fontId="0" fillId="0" borderId="0" xfId="0"/>
    <xf numFmtId="0" fontId="7" fillId="0" borderId="0" xfId="0" applyFont="1"/>
    <xf numFmtId="0" fontId="7" fillId="0" borderId="0" xfId="0" applyFont="1" applyAlignment="1">
      <alignment vertical="center"/>
    </xf>
    <xf numFmtId="0" fontId="6" fillId="0" borderId="0" xfId="0" applyFont="1" applyAlignment="1">
      <alignment vertical="center"/>
    </xf>
    <xf numFmtId="0" fontId="8" fillId="0" borderId="0" xfId="0" applyFont="1"/>
    <xf numFmtId="0" fontId="10" fillId="0" borderId="0" xfId="0" applyFont="1"/>
    <xf numFmtId="0" fontId="12" fillId="0" borderId="0" xfId="0" applyFont="1"/>
    <xf numFmtId="0" fontId="10" fillId="0" borderId="0" xfId="0" applyFont="1" applyProtection="1">
      <protection locked="0"/>
    </xf>
    <xf numFmtId="0" fontId="11" fillId="0" borderId="0" xfId="1" applyFont="1" applyFill="1" applyAlignment="1">
      <alignment vertical="center"/>
    </xf>
    <xf numFmtId="0" fontId="7" fillId="2" borderId="0" xfId="0" applyFont="1" applyFill="1" applyAlignment="1" applyProtection="1">
      <alignment horizontal="center"/>
      <protection locked="0"/>
    </xf>
    <xf numFmtId="0" fontId="6" fillId="0" borderId="0" xfId="0" quotePrefix="1" applyFont="1" applyAlignment="1">
      <alignment horizontal="left" vertical="top"/>
    </xf>
    <xf numFmtId="0" fontId="6" fillId="0" borderId="0" xfId="0" quotePrefix="1" applyFont="1" applyAlignment="1">
      <alignment vertical="center" wrapText="1"/>
    </xf>
    <xf numFmtId="0" fontId="8" fillId="0" borderId="0" xfId="0" applyFont="1" applyAlignment="1">
      <alignment vertical="center"/>
    </xf>
    <xf numFmtId="0" fontId="7" fillId="0" borderId="0" xfId="0" applyFont="1" applyAlignment="1">
      <alignment horizontal="left" vertical="center"/>
    </xf>
    <xf numFmtId="0" fontId="7" fillId="0" borderId="0" xfId="0" applyFont="1" applyAlignment="1">
      <alignment wrapText="1"/>
    </xf>
    <xf numFmtId="0" fontId="5" fillId="0" borderId="0" xfId="0" applyFont="1" applyAlignment="1">
      <alignment vertical="center"/>
    </xf>
    <xf numFmtId="0" fontId="6" fillId="0" borderId="0" xfId="0" quotePrefix="1" applyFont="1" applyAlignment="1">
      <alignment vertical="center"/>
    </xf>
    <xf numFmtId="0" fontId="13" fillId="0" borderId="0" xfId="0" applyFont="1" applyAlignment="1">
      <alignment vertical="center"/>
    </xf>
    <xf numFmtId="0" fontId="14" fillId="0" borderId="0" xfId="0" applyFont="1" applyAlignment="1">
      <alignment vertical="center"/>
    </xf>
    <xf numFmtId="0" fontId="14" fillId="0" borderId="0" xfId="0" applyFont="1"/>
    <xf numFmtId="0" fontId="15" fillId="0" borderId="0" xfId="0" quotePrefix="1" applyFont="1" applyAlignment="1">
      <alignment vertical="center"/>
    </xf>
    <xf numFmtId="0" fontId="15" fillId="0" borderId="0" xfId="0" quotePrefix="1" applyFont="1" applyAlignment="1">
      <alignment vertical="center" wrapText="1"/>
    </xf>
    <xf numFmtId="0" fontId="15" fillId="0" borderId="0" xfId="0" applyFont="1" applyAlignment="1">
      <alignment vertical="center"/>
    </xf>
    <xf numFmtId="0" fontId="14" fillId="0" borderId="0" xfId="0" applyFont="1" applyAlignment="1">
      <alignment wrapText="1"/>
    </xf>
    <xf numFmtId="0" fontId="14" fillId="0" borderId="0" xfId="0" applyFont="1" applyAlignment="1" applyProtection="1">
      <alignment vertical="center"/>
      <protection locked="0"/>
    </xf>
    <xf numFmtId="0" fontId="16" fillId="0" borderId="0" xfId="0" applyFont="1"/>
    <xf numFmtId="0" fontId="6" fillId="0" borderId="0" xfId="0" quotePrefix="1" applyFont="1" applyAlignment="1">
      <alignment horizontal="left" vertical="center"/>
    </xf>
    <xf numFmtId="0" fontId="23" fillId="0" borderId="0" xfId="0" applyFont="1" applyAlignment="1">
      <alignment horizontal="left" vertical="center"/>
    </xf>
    <xf numFmtId="0" fontId="10" fillId="0" borderId="0" xfId="0" applyFont="1" applyAlignment="1">
      <alignment vertical="center"/>
    </xf>
    <xf numFmtId="0" fontId="7" fillId="0" borderId="0" xfId="0" quotePrefix="1" applyFont="1" applyAlignment="1">
      <alignment vertical="center" wrapText="1"/>
    </xf>
    <xf numFmtId="0" fontId="19" fillId="3" borderId="16" xfId="0" applyFont="1" applyFill="1" applyBorder="1" applyAlignment="1">
      <alignment vertical="center" wrapText="1"/>
    </xf>
    <xf numFmtId="49" fontId="21" fillId="0" borderId="11" xfId="0" applyNumberFormat="1" applyFont="1" applyBorder="1" applyAlignment="1" applyProtection="1">
      <alignment horizontal="center" vertical="center" shrinkToFit="1"/>
      <protection locked="0"/>
    </xf>
    <xf numFmtId="0" fontId="7" fillId="0" borderId="0" xfId="0" applyFont="1" applyAlignment="1">
      <alignment horizontal="right"/>
    </xf>
    <xf numFmtId="0" fontId="7" fillId="0" borderId="0" xfId="0" quotePrefix="1" applyFont="1" applyAlignment="1">
      <alignment horizontal="left" vertical="center"/>
    </xf>
    <xf numFmtId="0" fontId="8" fillId="0" borderId="0" xfId="0" quotePrefix="1" applyFont="1" applyAlignment="1">
      <alignment horizontal="left" vertical="center"/>
    </xf>
    <xf numFmtId="49" fontId="20" fillId="0" borderId="0" xfId="0" applyNumberFormat="1" applyFont="1" applyAlignment="1" applyProtection="1">
      <alignment horizontal="center" vertical="center" shrinkToFit="1"/>
      <protection locked="0"/>
    </xf>
    <xf numFmtId="0" fontId="21" fillId="0" borderId="0" xfId="0" quotePrefix="1" applyFont="1" applyAlignment="1">
      <alignment horizontal="left" vertical="center"/>
    </xf>
    <xf numFmtId="0" fontId="19" fillId="4" borderId="0" xfId="0" applyFont="1" applyFill="1" applyAlignment="1">
      <alignment vertical="center"/>
    </xf>
    <xf numFmtId="49" fontId="20" fillId="4" borderId="0" xfId="0" applyNumberFormat="1" applyFont="1" applyFill="1" applyAlignment="1" applyProtection="1">
      <alignment vertical="center" shrinkToFit="1"/>
      <protection locked="0"/>
    </xf>
    <xf numFmtId="0" fontId="7" fillId="0" borderId="0" xfId="0" applyFont="1" applyAlignment="1">
      <alignment horizontal="left"/>
    </xf>
    <xf numFmtId="0" fontId="6" fillId="2" borderId="0" xfId="0" applyFont="1" applyFill="1" applyAlignment="1" applyProtection="1">
      <alignment vertical="center"/>
      <protection locked="0"/>
    </xf>
    <xf numFmtId="0" fontId="6" fillId="4" borderId="0" xfId="0" applyFont="1" applyFill="1" applyAlignment="1" applyProtection="1">
      <alignment vertical="center"/>
      <protection locked="0"/>
    </xf>
    <xf numFmtId="0" fontId="0" fillId="0" borderId="11" xfId="0" applyBorder="1" applyAlignment="1">
      <alignment horizontal="center" vertical="center"/>
    </xf>
    <xf numFmtId="0" fontId="0" fillId="0" borderId="22" xfId="0" applyBorder="1" applyAlignment="1">
      <alignment horizontal="center" vertical="center"/>
    </xf>
    <xf numFmtId="0" fontId="27" fillId="0" borderId="0" xfId="0" applyFont="1" applyAlignment="1">
      <alignment vertical="center" wrapText="1"/>
    </xf>
    <xf numFmtId="0" fontId="28" fillId="0" borderId="0" xfId="0" applyFont="1"/>
    <xf numFmtId="0" fontId="28" fillId="0" borderId="0" xfId="0" applyFont="1" applyAlignment="1">
      <alignment vertical="center"/>
    </xf>
    <xf numFmtId="0" fontId="0" fillId="0" borderId="25" xfId="0" applyBorder="1" applyAlignment="1">
      <alignment horizontal="center" vertical="center"/>
    </xf>
    <xf numFmtId="0" fontId="0" fillId="6" borderId="26" xfId="0" applyFill="1" applyBorder="1" applyAlignment="1">
      <alignment horizontal="center" vertical="center"/>
    </xf>
    <xf numFmtId="0" fontId="0" fillId="6" borderId="20" xfId="0" applyFill="1" applyBorder="1" applyAlignment="1">
      <alignment horizontal="center" vertical="center"/>
    </xf>
    <xf numFmtId="0" fontId="0" fillId="6" borderId="27" xfId="0" applyFill="1" applyBorder="1" applyAlignment="1">
      <alignment horizontal="center" vertical="center" wrapText="1"/>
    </xf>
    <xf numFmtId="0" fontId="29" fillId="0" borderId="0" xfId="0" applyFont="1" applyAlignment="1">
      <alignment vertical="center"/>
    </xf>
    <xf numFmtId="0" fontId="25" fillId="0" borderId="0" xfId="0" applyFont="1" applyAlignment="1">
      <alignment vertical="center"/>
    </xf>
    <xf numFmtId="0" fontId="30" fillId="0" borderId="0" xfId="0" applyFont="1" applyAlignment="1">
      <alignment vertical="center"/>
    </xf>
    <xf numFmtId="0" fontId="29" fillId="0" borderId="0" xfId="0" applyFont="1"/>
    <xf numFmtId="0" fontId="29" fillId="0" borderId="0" xfId="0" applyFont="1" applyAlignment="1">
      <alignment horizontal="center" vertical="center"/>
    </xf>
    <xf numFmtId="0" fontId="25" fillId="0" borderId="0" xfId="0" applyFont="1"/>
    <xf numFmtId="0" fontId="28" fillId="0" borderId="0" xfId="0" applyFont="1" applyAlignment="1">
      <alignment horizontal="left"/>
    </xf>
    <xf numFmtId="0" fontId="25" fillId="0" borderId="0" xfId="0" applyFont="1" applyAlignment="1">
      <alignment horizontal="left" vertical="center"/>
    </xf>
    <xf numFmtId="0" fontId="28" fillId="0" borderId="0" xfId="0" applyFont="1" applyAlignment="1">
      <alignment horizontal="left" vertical="center" wrapText="1"/>
    </xf>
    <xf numFmtId="0" fontId="25" fillId="0" borderId="0" xfId="0" applyFont="1" applyAlignment="1">
      <alignment vertical="center" wrapText="1"/>
    </xf>
    <xf numFmtId="49" fontId="28" fillId="0" borderId="11" xfId="85" applyNumberFormat="1" applyFont="1" applyBorder="1">
      <alignment vertical="center"/>
    </xf>
    <xf numFmtId="0" fontId="34" fillId="7" borderId="24" xfId="85" applyFont="1" applyFill="1" applyBorder="1" applyAlignment="1">
      <alignment vertical="top"/>
    </xf>
    <xf numFmtId="0" fontId="34" fillId="7" borderId="24" xfId="85" applyFont="1" applyFill="1" applyBorder="1" applyAlignment="1">
      <alignment vertical="top" wrapText="1"/>
    </xf>
    <xf numFmtId="0" fontId="66" fillId="7" borderId="24" xfId="84" applyFont="1" applyFill="1" applyBorder="1" applyAlignment="1">
      <alignment horizontal="center" vertical="center" wrapText="1"/>
    </xf>
    <xf numFmtId="0" fontId="62" fillId="7" borderId="24" xfId="84" applyFont="1" applyFill="1" applyBorder="1" applyAlignment="1">
      <alignment horizontal="center" vertical="center" wrapText="1"/>
    </xf>
    <xf numFmtId="0" fontId="33" fillId="31" borderId="11" xfId="85" applyFont="1" applyFill="1" applyBorder="1">
      <alignment vertical="center"/>
    </xf>
    <xf numFmtId="0" fontId="28" fillId="30" borderId="12" xfId="85" applyFont="1" applyFill="1" applyBorder="1">
      <alignment vertical="center"/>
    </xf>
    <xf numFmtId="0" fontId="68" fillId="33" borderId="0" xfId="0" applyFont="1" applyFill="1" applyAlignment="1">
      <alignment horizontal="center" vertical="center" wrapText="1"/>
    </xf>
    <xf numFmtId="0" fontId="68" fillId="33" borderId="38" xfId="0" applyFont="1" applyFill="1" applyBorder="1" applyAlignment="1">
      <alignment horizontal="center" vertical="center" wrapText="1"/>
    </xf>
    <xf numFmtId="0" fontId="0" fillId="0" borderId="26" xfId="0" applyBorder="1" applyAlignment="1">
      <alignment horizontal="center" vertical="center"/>
    </xf>
    <xf numFmtId="0" fontId="0" fillId="0" borderId="39" xfId="0" applyBorder="1" applyAlignment="1">
      <alignment horizontal="center" vertical="center"/>
    </xf>
    <xf numFmtId="0" fontId="34" fillId="7" borderId="23" xfId="85" applyFont="1" applyFill="1" applyBorder="1" applyAlignment="1">
      <alignment vertical="top"/>
    </xf>
    <xf numFmtId="0" fontId="0" fillId="32" borderId="11" xfId="0" applyFill="1" applyBorder="1" applyAlignment="1" applyProtection="1">
      <alignment vertical="center"/>
      <protection locked="0"/>
    </xf>
    <xf numFmtId="0" fontId="0" fillId="4" borderId="11" xfId="0" applyFill="1" applyBorder="1" applyAlignment="1" applyProtection="1">
      <alignment vertical="center"/>
      <protection locked="0"/>
    </xf>
    <xf numFmtId="0" fontId="34" fillId="7" borderId="15" xfId="85" applyFont="1" applyFill="1" applyBorder="1" applyAlignment="1">
      <alignment vertical="top"/>
    </xf>
    <xf numFmtId="0" fontId="60" fillId="7" borderId="23" xfId="85" applyFont="1" applyFill="1" applyBorder="1" applyAlignment="1">
      <alignment vertical="top" wrapText="1"/>
    </xf>
    <xf numFmtId="14" fontId="28" fillId="0" borderId="40" xfId="0" applyNumberFormat="1" applyFont="1" applyBorder="1" applyAlignment="1">
      <alignment vertical="center"/>
    </xf>
    <xf numFmtId="0" fontId="0" fillId="4" borderId="41" xfId="0" applyFill="1" applyBorder="1" applyAlignment="1" applyProtection="1">
      <alignment vertical="center"/>
      <protection locked="0"/>
    </xf>
    <xf numFmtId="0" fontId="33" fillId="31" borderId="41" xfId="85" applyFont="1" applyFill="1" applyBorder="1">
      <alignment vertical="center"/>
    </xf>
    <xf numFmtId="0" fontId="28" fillId="30" borderId="42" xfId="85" applyFont="1" applyFill="1" applyBorder="1">
      <alignment vertical="center"/>
    </xf>
    <xf numFmtId="0" fontId="0" fillId="32" borderId="41" xfId="0" applyFill="1" applyBorder="1" applyAlignment="1" applyProtection="1">
      <alignment vertical="center"/>
      <protection locked="0"/>
    </xf>
    <xf numFmtId="49" fontId="28" fillId="0" borderId="41" xfId="85" applyNumberFormat="1" applyFont="1" applyBorder="1">
      <alignment vertical="center"/>
    </xf>
    <xf numFmtId="0" fontId="0" fillId="32" borderId="43" xfId="0" applyFill="1" applyBorder="1" applyAlignment="1" applyProtection="1">
      <alignment vertical="center"/>
      <protection locked="0"/>
    </xf>
    <xf numFmtId="14" fontId="28" fillId="0" borderId="44" xfId="0" applyNumberFormat="1" applyFont="1" applyBorder="1" applyAlignment="1">
      <alignment vertical="center"/>
    </xf>
    <xf numFmtId="0" fontId="0" fillId="32" borderId="45" xfId="0" applyFill="1" applyBorder="1" applyAlignment="1" applyProtection="1">
      <alignment vertical="center"/>
      <protection locked="0"/>
    </xf>
    <xf numFmtId="14" fontId="28" fillId="0" borderId="46" xfId="0" applyNumberFormat="1" applyFont="1" applyBorder="1" applyAlignment="1">
      <alignment vertical="center"/>
    </xf>
    <xf numFmtId="0" fontId="0" fillId="4" borderId="47" xfId="0" applyFill="1" applyBorder="1" applyAlignment="1" applyProtection="1">
      <alignment vertical="center"/>
      <protection locked="0"/>
    </xf>
    <xf numFmtId="0" fontId="33" fillId="31" borderId="47" xfId="85" applyFont="1" applyFill="1" applyBorder="1">
      <alignment vertical="center"/>
    </xf>
    <xf numFmtId="0" fontId="28" fillId="30" borderId="48" xfId="85" applyFont="1" applyFill="1" applyBorder="1">
      <alignment vertical="center"/>
    </xf>
    <xf numFmtId="0" fontId="0" fillId="32" borderId="47" xfId="0" applyFill="1" applyBorder="1" applyAlignment="1" applyProtection="1">
      <alignment vertical="center"/>
      <protection locked="0"/>
    </xf>
    <xf numFmtId="49" fontId="28" fillId="0" borderId="47" xfId="85" applyNumberFormat="1" applyFont="1" applyBorder="1">
      <alignment vertical="center"/>
    </xf>
    <xf numFmtId="0" fontId="0" fillId="32" borderId="49" xfId="0" applyFill="1" applyBorder="1" applyAlignment="1" applyProtection="1">
      <alignment vertical="center"/>
      <protection locked="0"/>
    </xf>
    <xf numFmtId="0" fontId="22" fillId="0" borderId="0" xfId="0" applyFont="1" applyAlignment="1">
      <alignment vertical="center"/>
    </xf>
    <xf numFmtId="0" fontId="21" fillId="0" borderId="0" xfId="0" applyFont="1"/>
    <xf numFmtId="0" fontId="74" fillId="0" borderId="0" xfId="1" applyFont="1" applyFill="1" applyAlignment="1">
      <alignment vertical="center"/>
    </xf>
    <xf numFmtId="0" fontId="67" fillId="0" borderId="0" xfId="0" applyFont="1" applyAlignment="1">
      <alignment vertical="top" wrapText="1"/>
    </xf>
    <xf numFmtId="0" fontId="21" fillId="0" borderId="0" xfId="0" applyFont="1" applyAlignment="1">
      <alignment vertical="center" wrapText="1"/>
    </xf>
    <xf numFmtId="49" fontId="28" fillId="31" borderId="14" xfId="85" applyNumberFormat="1" applyFont="1" applyFill="1" applyBorder="1">
      <alignment vertical="center"/>
    </xf>
    <xf numFmtId="49" fontId="28" fillId="31" borderId="11" xfId="85" applyNumberFormat="1" applyFont="1" applyFill="1" applyBorder="1">
      <alignment vertical="center"/>
    </xf>
    <xf numFmtId="49" fontId="28" fillId="31" borderId="11" xfId="85" applyNumberFormat="1" applyFont="1" applyFill="1" applyBorder="1" applyAlignment="1">
      <alignment vertical="center" wrapText="1"/>
    </xf>
    <xf numFmtId="49" fontId="28" fillId="30" borderId="42" xfId="85" applyNumberFormat="1" applyFont="1" applyFill="1" applyBorder="1">
      <alignment vertical="center"/>
    </xf>
    <xf numFmtId="49" fontId="28" fillId="30" borderId="12" xfId="85" applyNumberFormat="1" applyFont="1" applyFill="1" applyBorder="1">
      <alignment vertical="center"/>
    </xf>
    <xf numFmtId="49" fontId="28" fillId="30" borderId="48" xfId="85" applyNumberFormat="1" applyFont="1" applyFill="1" applyBorder="1">
      <alignment vertical="center"/>
    </xf>
    <xf numFmtId="49" fontId="28" fillId="0" borderId="50" xfId="85" applyNumberFormat="1" applyFont="1" applyBorder="1">
      <alignment vertical="center"/>
    </xf>
    <xf numFmtId="49" fontId="28" fillId="0" borderId="14" xfId="85" applyNumberFormat="1" applyFont="1" applyBorder="1">
      <alignment vertical="center"/>
    </xf>
    <xf numFmtId="49" fontId="28" fillId="0" borderId="51" xfId="85" applyNumberFormat="1" applyFont="1" applyBorder="1">
      <alignment vertical="center"/>
    </xf>
    <xf numFmtId="0" fontId="0" fillId="7" borderId="11" xfId="0" applyFill="1" applyBorder="1" applyAlignment="1" applyProtection="1">
      <alignment horizontal="left" vertical="center"/>
      <protection locked="0"/>
    </xf>
    <xf numFmtId="0" fontId="0" fillId="7" borderId="11" xfId="0" applyFill="1" applyBorder="1" applyAlignment="1" applyProtection="1">
      <alignment vertical="center"/>
      <protection locked="0"/>
    </xf>
    <xf numFmtId="49" fontId="0" fillId="7" borderId="11" xfId="0" applyNumberFormat="1" applyFill="1" applyBorder="1" applyAlignment="1" applyProtection="1">
      <alignment vertical="center"/>
      <protection locked="0"/>
    </xf>
    <xf numFmtId="177" fontId="0" fillId="7" borderId="11" xfId="0" applyNumberFormat="1" applyFill="1" applyBorder="1" applyAlignment="1" applyProtection="1">
      <alignment horizontal="center" vertical="center"/>
      <protection locked="0"/>
    </xf>
    <xf numFmtId="0" fontId="0" fillId="6" borderId="11" xfId="0" applyFill="1" applyBorder="1" applyAlignment="1" applyProtection="1">
      <alignment vertical="center"/>
      <protection locked="0"/>
    </xf>
    <xf numFmtId="49" fontId="0" fillId="6" borderId="11" xfId="0" applyNumberFormat="1" applyFill="1" applyBorder="1" applyAlignment="1" applyProtection="1">
      <alignment vertical="center"/>
      <protection locked="0"/>
    </xf>
    <xf numFmtId="178" fontId="0" fillId="0" borderId="11" xfId="0" applyNumberFormat="1" applyBorder="1" applyAlignment="1" applyProtection="1">
      <alignment vertical="center"/>
      <protection locked="0"/>
    </xf>
    <xf numFmtId="177" fontId="0" fillId="7" borderId="11" xfId="0" applyNumberFormat="1" applyFill="1" applyBorder="1" applyAlignment="1" applyProtection="1">
      <alignment vertical="center"/>
      <protection locked="0"/>
    </xf>
    <xf numFmtId="0" fontId="0" fillId="0" borderId="11" xfId="0" applyBorder="1" applyAlignment="1" applyProtection="1">
      <alignment horizontal="left" vertical="center"/>
      <protection locked="0"/>
    </xf>
    <xf numFmtId="0" fontId="0" fillId="0" borderId="11" xfId="0" applyBorder="1" applyAlignment="1" applyProtection="1">
      <alignment horizontal="center" vertical="center"/>
      <protection locked="0"/>
    </xf>
    <xf numFmtId="0" fontId="0" fillId="0" borderId="11" xfId="0" applyBorder="1" applyAlignment="1" applyProtection="1">
      <alignment vertical="center"/>
      <protection locked="0"/>
    </xf>
    <xf numFmtId="49" fontId="0" fillId="0" borderId="11" xfId="0" applyNumberFormat="1" applyBorder="1" applyAlignment="1" applyProtection="1">
      <alignment vertical="center"/>
      <protection locked="0"/>
    </xf>
    <xf numFmtId="58" fontId="0" fillId="0" borderId="11" xfId="0" applyNumberFormat="1" applyBorder="1" applyAlignment="1" applyProtection="1">
      <alignment horizontal="center" vertical="center"/>
      <protection locked="0"/>
    </xf>
    <xf numFmtId="14" fontId="28" fillId="0" borderId="11" xfId="0" applyNumberFormat="1" applyFont="1" applyBorder="1" applyAlignment="1">
      <alignment vertical="center"/>
    </xf>
    <xf numFmtId="0" fontId="0" fillId="7" borderId="11" xfId="0" applyFill="1" applyBorder="1" applyAlignment="1">
      <alignment vertical="center"/>
    </xf>
    <xf numFmtId="0" fontId="28" fillId="0" borderId="11" xfId="0" applyFont="1" applyBorder="1" applyAlignment="1">
      <alignment vertical="center"/>
    </xf>
    <xf numFmtId="0" fontId="0" fillId="0" borderId="11" xfId="0" applyBorder="1" applyAlignment="1">
      <alignment vertical="center"/>
    </xf>
    <xf numFmtId="0" fontId="20" fillId="0" borderId="2" xfId="0" applyFont="1" applyBorder="1" applyAlignment="1">
      <alignment horizontal="center" vertical="center"/>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21" fillId="0" borderId="5" xfId="0" applyFont="1" applyBorder="1" applyAlignment="1">
      <alignment horizontal="center" vertical="center"/>
    </xf>
    <xf numFmtId="0" fontId="21" fillId="0" borderId="0" xfId="0" applyFont="1" applyAlignment="1">
      <alignment horizontal="center" vertical="center"/>
    </xf>
    <xf numFmtId="0" fontId="21" fillId="0" borderId="6" xfId="0" applyFont="1" applyBorder="1" applyAlignment="1">
      <alignment horizontal="center" vertical="center"/>
    </xf>
    <xf numFmtId="0" fontId="21" fillId="0" borderId="7" xfId="0" applyFont="1" applyBorder="1" applyAlignment="1">
      <alignment horizontal="center" vertical="center"/>
    </xf>
    <xf numFmtId="0" fontId="21" fillId="0" borderId="8" xfId="0" applyFont="1" applyBorder="1" applyAlignment="1">
      <alignment horizontal="center" vertical="center"/>
    </xf>
    <xf numFmtId="0" fontId="21" fillId="0" borderId="9" xfId="0" applyFont="1" applyBorder="1" applyAlignment="1">
      <alignment horizontal="center" vertical="center"/>
    </xf>
    <xf numFmtId="0" fontId="7" fillId="0" borderId="0" xfId="0" applyFont="1" applyAlignment="1">
      <alignment horizontal="left" vertical="center"/>
    </xf>
    <xf numFmtId="49" fontId="6" fillId="2" borderId="1" xfId="0" applyNumberFormat="1" applyFont="1" applyFill="1" applyBorder="1" applyAlignment="1" applyProtection="1">
      <alignment horizontal="left" vertical="center" shrinkToFit="1"/>
      <protection locked="0"/>
    </xf>
    <xf numFmtId="0" fontId="6" fillId="0" borderId="0" xfId="0" quotePrefix="1" applyFont="1" applyAlignment="1">
      <alignment horizontal="left" vertical="center"/>
    </xf>
    <xf numFmtId="0" fontId="26" fillId="0" borderId="0" xfId="1" applyFont="1" applyFill="1" applyAlignment="1">
      <alignment horizontal="left" vertical="center"/>
    </xf>
    <xf numFmtId="0" fontId="8" fillId="0" borderId="0" xfId="0" applyFont="1" applyAlignment="1">
      <alignment horizontal="left" vertical="center"/>
    </xf>
    <xf numFmtId="0" fontId="25" fillId="2" borderId="18" xfId="0" applyFont="1" applyFill="1" applyBorder="1" applyAlignment="1" applyProtection="1">
      <alignment horizontal="center" vertical="center" wrapText="1"/>
      <protection locked="0"/>
    </xf>
    <xf numFmtId="0" fontId="72" fillId="3" borderId="15" xfId="0" applyFont="1" applyFill="1" applyBorder="1" applyAlignment="1">
      <alignment horizontal="center" vertical="center" wrapText="1"/>
    </xf>
    <xf numFmtId="0" fontId="72" fillId="3" borderId="10" xfId="0" applyFont="1" applyFill="1" applyBorder="1" applyAlignment="1">
      <alignment horizontal="center" vertical="center" wrapText="1"/>
    </xf>
    <xf numFmtId="0" fontId="69" fillId="0" borderId="0" xfId="0" applyFont="1" applyAlignment="1">
      <alignment horizontal="center" vertical="center" wrapText="1"/>
    </xf>
    <xf numFmtId="0" fontId="22" fillId="0" borderId="0" xfId="0" applyFont="1" applyAlignment="1">
      <alignment horizontal="left" vertical="center"/>
    </xf>
    <xf numFmtId="0" fontId="21" fillId="0" borderId="0" xfId="0" applyFont="1" applyAlignment="1">
      <alignment horizontal="left" vertical="center"/>
    </xf>
    <xf numFmtId="0" fontId="70" fillId="0" borderId="0" xfId="0" applyFont="1" applyAlignment="1">
      <alignment horizontal="left" vertical="center"/>
    </xf>
    <xf numFmtId="0" fontId="8" fillId="0" borderId="0" xfId="0" quotePrefix="1" applyFont="1" applyAlignment="1">
      <alignment horizontal="left" vertical="center" wrapText="1"/>
    </xf>
    <xf numFmtId="0" fontId="67" fillId="0" borderId="0" xfId="0" applyFont="1"/>
    <xf numFmtId="0" fontId="70" fillId="0" borderId="18" xfId="0" applyFont="1" applyBorder="1" applyAlignment="1">
      <alignment horizontal="center" vertical="center"/>
    </xf>
    <xf numFmtId="0" fontId="19" fillId="3" borderId="11" xfId="0" applyFont="1" applyFill="1" applyBorder="1" applyAlignment="1">
      <alignment horizontal="center" vertical="center" wrapText="1"/>
    </xf>
    <xf numFmtId="0" fontId="25" fillId="2" borderId="19" xfId="0" applyFont="1" applyFill="1" applyBorder="1" applyAlignment="1" applyProtection="1">
      <alignment horizontal="center" vertical="center"/>
      <protection locked="0"/>
    </xf>
    <xf numFmtId="0" fontId="21" fillId="0" borderId="0" xfId="0" quotePrefix="1" applyFont="1" applyAlignment="1">
      <alignment horizontal="center" vertical="center" wrapText="1"/>
    </xf>
    <xf numFmtId="0" fontId="8" fillId="0" borderId="0" xfId="0" quotePrefix="1" applyFont="1" applyAlignment="1">
      <alignment horizontal="center" vertical="center" wrapText="1"/>
    </xf>
    <xf numFmtId="56" fontId="6" fillId="2" borderId="1" xfId="0" applyNumberFormat="1" applyFont="1" applyFill="1" applyBorder="1" applyAlignment="1" applyProtection="1">
      <alignment horizontal="center" vertical="center"/>
      <protection locked="0"/>
    </xf>
    <xf numFmtId="0" fontId="67" fillId="0" borderId="0" xfId="0" quotePrefix="1" applyFont="1" applyAlignment="1">
      <alignment horizontal="center" vertical="center" wrapText="1"/>
    </xf>
    <xf numFmtId="0" fontId="25" fillId="4" borderId="0" xfId="0" applyFont="1" applyFill="1" applyAlignment="1" applyProtection="1">
      <alignment horizontal="center" vertical="center"/>
      <protection locked="0"/>
    </xf>
    <xf numFmtId="49" fontId="6" fillId="2" borderId="1" xfId="0" applyNumberFormat="1" applyFont="1" applyFill="1" applyBorder="1" applyAlignment="1" applyProtection="1">
      <alignment horizontal="center" vertical="center" shrinkToFit="1"/>
      <protection locked="0"/>
    </xf>
    <xf numFmtId="49" fontId="6" fillId="0" borderId="0" xfId="0" applyNumberFormat="1" applyFont="1" applyAlignment="1" applyProtection="1">
      <alignment horizontal="left" vertical="center" shrinkToFit="1"/>
      <protection locked="0"/>
    </xf>
    <xf numFmtId="0" fontId="73" fillId="0" borderId="0" xfId="0" applyFont="1" applyAlignment="1">
      <alignment horizontal="left" vertical="center"/>
    </xf>
    <xf numFmtId="176" fontId="25" fillId="4" borderId="0" xfId="0" applyNumberFormat="1" applyFont="1" applyFill="1" applyAlignment="1" applyProtection="1">
      <alignment horizontal="center" vertical="center"/>
      <protection locked="0"/>
    </xf>
    <xf numFmtId="0" fontId="19" fillId="0" borderId="0" xfId="0" applyFont="1" applyAlignment="1">
      <alignment horizontal="center" wrapText="1"/>
    </xf>
    <xf numFmtId="49" fontId="6" fillId="4" borderId="17" xfId="0" applyNumberFormat="1" applyFont="1" applyFill="1" applyBorder="1" applyAlignment="1" applyProtection="1">
      <alignment horizontal="center" vertical="center" shrinkToFit="1"/>
      <protection locked="0"/>
    </xf>
    <xf numFmtId="0" fontId="21" fillId="0" borderId="0" xfId="0" quotePrefix="1" applyFont="1" applyAlignment="1">
      <alignment horizontal="left" vertical="center" wrapText="1"/>
    </xf>
    <xf numFmtId="0" fontId="21" fillId="0" borderId="0" xfId="0" applyFont="1" applyAlignment="1">
      <alignment horizontal="left" vertical="top" wrapText="1"/>
    </xf>
    <xf numFmtId="0" fontId="67" fillId="0" borderId="0" xfId="0" applyFont="1" applyAlignment="1">
      <alignment horizontal="left" vertical="center" wrapText="1"/>
    </xf>
    <xf numFmtId="0" fontId="20" fillId="2" borderId="11" xfId="0" applyFont="1" applyFill="1" applyBorder="1" applyAlignment="1" applyProtection="1">
      <alignment horizontal="center" vertical="center" shrinkToFit="1"/>
      <protection locked="0"/>
    </xf>
    <xf numFmtId="0" fontId="20" fillId="2" borderId="12" xfId="0" applyFont="1" applyFill="1" applyBorder="1" applyAlignment="1" applyProtection="1">
      <alignment horizontal="center" vertical="center" shrinkToFit="1"/>
      <protection locked="0"/>
    </xf>
    <xf numFmtId="0" fontId="19" fillId="3" borderId="12" xfId="0" applyFont="1" applyFill="1" applyBorder="1" applyAlignment="1">
      <alignment horizontal="center" vertical="center" wrapText="1"/>
    </xf>
    <xf numFmtId="0" fontId="19" fillId="3" borderId="13" xfId="0" applyFont="1" applyFill="1" applyBorder="1" applyAlignment="1">
      <alignment horizontal="center" vertical="center" wrapText="1"/>
    </xf>
    <xf numFmtId="0" fontId="19" fillId="3" borderId="14" xfId="0" applyFont="1" applyFill="1" applyBorder="1" applyAlignment="1">
      <alignment horizontal="center" vertical="center" wrapText="1"/>
    </xf>
    <xf numFmtId="49" fontId="20" fillId="2" borderId="12" xfId="0" applyNumberFormat="1" applyFont="1" applyFill="1" applyBorder="1" applyAlignment="1" applyProtection="1">
      <alignment horizontal="center" vertical="center" shrinkToFit="1"/>
      <protection locked="0"/>
    </xf>
    <xf numFmtId="49" fontId="20" fillId="2" borderId="13" xfId="0" applyNumberFormat="1" applyFont="1" applyFill="1" applyBorder="1" applyAlignment="1" applyProtection="1">
      <alignment horizontal="center" vertical="center" shrinkToFit="1"/>
      <protection locked="0"/>
    </xf>
    <xf numFmtId="49" fontId="20" fillId="2" borderId="14" xfId="0" applyNumberFormat="1" applyFont="1" applyFill="1" applyBorder="1" applyAlignment="1" applyProtection="1">
      <alignment horizontal="center" vertical="center" shrinkToFit="1"/>
      <protection locked="0"/>
    </xf>
    <xf numFmtId="49" fontId="20" fillId="2" borderId="11" xfId="0" applyNumberFormat="1" applyFont="1" applyFill="1" applyBorder="1" applyAlignment="1" applyProtection="1">
      <alignment horizontal="center" vertical="center" shrinkToFit="1"/>
      <protection locked="0"/>
    </xf>
    <xf numFmtId="0" fontId="34" fillId="7" borderId="12" xfId="85" applyFont="1" applyFill="1" applyBorder="1" applyAlignment="1">
      <alignment vertical="top" wrapText="1"/>
    </xf>
    <xf numFmtId="0" fontId="29" fillId="0" borderId="13" xfId="8" applyFont="1" applyBorder="1" applyAlignment="1">
      <alignment vertical="top" wrapText="1"/>
    </xf>
    <xf numFmtId="0" fontId="29" fillId="0" borderId="14" xfId="8" applyFont="1" applyBorder="1" applyAlignment="1">
      <alignment vertical="top" wrapText="1"/>
    </xf>
    <xf numFmtId="0" fontId="34" fillId="7" borderId="12" xfId="85" applyFont="1" applyFill="1" applyBorder="1" applyAlignment="1">
      <alignment horizontal="left" vertical="top" wrapText="1"/>
    </xf>
    <xf numFmtId="0" fontId="34" fillId="7" borderId="13" xfId="85" applyFont="1" applyFill="1" applyBorder="1" applyAlignment="1">
      <alignment horizontal="left" vertical="top" wrapText="1"/>
    </xf>
    <xf numFmtId="0" fontId="34" fillId="7" borderId="14" xfId="85" applyFont="1" applyFill="1" applyBorder="1" applyAlignment="1">
      <alignment horizontal="left" vertical="top" wrapText="1"/>
    </xf>
    <xf numFmtId="0" fontId="68" fillId="33" borderId="0" xfId="0" applyFont="1" applyFill="1" applyAlignment="1">
      <alignment horizontal="center" vertical="center" wrapText="1"/>
    </xf>
    <xf numFmtId="0" fontId="68" fillId="33" borderId="38" xfId="0" applyFont="1" applyFill="1" applyBorder="1" applyAlignment="1">
      <alignment horizontal="center" vertical="center" wrapText="1"/>
    </xf>
    <xf numFmtId="0" fontId="0" fillId="0" borderId="14" xfId="0" applyBorder="1" applyAlignment="1">
      <alignment horizontal="center" vertical="center"/>
    </xf>
    <xf numFmtId="0" fontId="0" fillId="0" borderId="21" xfId="0" applyBorder="1" applyAlignment="1">
      <alignment horizontal="center" vertical="center"/>
    </xf>
    <xf numFmtId="0" fontId="0" fillId="0" borderId="15" xfId="0" applyBorder="1" applyAlignment="1">
      <alignment horizontal="center" vertical="center" wrapText="1"/>
    </xf>
    <xf numFmtId="0" fontId="0" fillId="0" borderId="23" xfId="0" applyBorder="1" applyAlignment="1">
      <alignment horizontal="center" vertical="center" wrapText="1"/>
    </xf>
    <xf numFmtId="49" fontId="0" fillId="0" borderId="15" xfId="0" applyNumberFormat="1" applyBorder="1" applyAlignment="1">
      <alignment horizontal="center" vertical="center" wrapText="1"/>
    </xf>
    <xf numFmtId="49" fontId="0" fillId="0" borderId="23" xfId="0" applyNumberFormat="1" applyBorder="1" applyAlignment="1">
      <alignment horizontal="center" vertical="center" wrapText="1"/>
    </xf>
    <xf numFmtId="0" fontId="0" fillId="0" borderId="15" xfId="0" applyBorder="1" applyAlignment="1">
      <alignment horizontal="center" vertical="center"/>
    </xf>
    <xf numFmtId="0" fontId="0" fillId="0" borderId="23" xfId="0" applyBorder="1" applyAlignment="1">
      <alignment horizontal="center" vertical="center"/>
    </xf>
    <xf numFmtId="0" fontId="0" fillId="0" borderId="26" xfId="0" applyBorder="1" applyAlignment="1">
      <alignment horizontal="center" vertical="center" wrapText="1"/>
    </xf>
    <xf numFmtId="0" fontId="0" fillId="0" borderId="27" xfId="0" applyBorder="1" applyAlignment="1">
      <alignment horizontal="center" vertical="center"/>
    </xf>
    <xf numFmtId="49" fontId="0" fillId="5" borderId="10" xfId="0" applyNumberFormat="1" applyFill="1" applyBorder="1" applyAlignment="1">
      <alignment horizontal="center" vertical="center"/>
    </xf>
    <xf numFmtId="49" fontId="0" fillId="5" borderId="20" xfId="0" applyNumberFormat="1" applyFill="1" applyBorder="1" applyAlignment="1">
      <alignment horizontal="center" vertical="center"/>
    </xf>
    <xf numFmtId="49" fontId="0" fillId="5" borderId="21" xfId="0" applyNumberFormat="1" applyFill="1" applyBorder="1" applyAlignment="1">
      <alignment horizontal="center" vertical="center"/>
    </xf>
    <xf numFmtId="0" fontId="0" fillId="0" borderId="11" xfId="0" applyBorder="1" applyAlignment="1">
      <alignment horizontal="center" vertical="center"/>
    </xf>
    <xf numFmtId="0" fontId="0" fillId="6" borderId="12"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cellXfs>
  <cellStyles count="91">
    <cellStyle name="20% - アクセント 1 2" xfId="9" xr:uid="{173DB7C9-0FA2-4AE5-A308-2DB05A1F62F6}"/>
    <cellStyle name="20% - アクセント 2 2" xfId="10" xr:uid="{5DB8F9E5-5083-4C9F-8BCB-B7F17E8C12EE}"/>
    <cellStyle name="20% - アクセント 3 2" xfId="11" xr:uid="{97BD4B5A-F378-4E4B-8FCF-8F9046C696FB}"/>
    <cellStyle name="20% - アクセント 4 2" xfId="12" xr:uid="{61EAFC35-419F-47D7-A9F8-2DEF456ED82B}"/>
    <cellStyle name="20% - アクセント 5 2" xfId="13" xr:uid="{F66D226B-0FEF-4AD3-B1B0-5A85E1A5996E}"/>
    <cellStyle name="20% - アクセント 6 2" xfId="14" xr:uid="{70532603-8246-4CC9-A9A4-34AD5D4906DD}"/>
    <cellStyle name="40% - アクセント 1 2" xfId="15" xr:uid="{D400EC2E-049B-43C4-B7B4-65CED1E5DFEA}"/>
    <cellStyle name="40% - アクセント 2 2" xfId="16" xr:uid="{D754D31E-DB8F-4B7B-9E1E-65747897DC32}"/>
    <cellStyle name="40% - アクセント 3 2" xfId="17" xr:uid="{AF644EED-07D2-478D-BF3C-BA89FD226D62}"/>
    <cellStyle name="40% - アクセント 4 2" xfId="18" xr:uid="{7C3640C6-4866-4990-911D-ADF0FCBCFB08}"/>
    <cellStyle name="40% - アクセント 5 2" xfId="19" xr:uid="{387DBB27-B4BD-40DE-8070-4EB221D24508}"/>
    <cellStyle name="40% - アクセント 6 2" xfId="20" xr:uid="{DA02B0C3-5137-40CD-8849-4713320FC35E}"/>
    <cellStyle name="60% - アクセント 1 2" xfId="21" xr:uid="{B0AC5FC8-4828-4710-A879-C559186C85FF}"/>
    <cellStyle name="60% - アクセント 2 2" xfId="22" xr:uid="{9E941F77-F5EC-498E-9B01-A76449058144}"/>
    <cellStyle name="60% - アクセント 3 2" xfId="23" xr:uid="{462E0D33-320F-4C1D-8306-AEED779997A1}"/>
    <cellStyle name="60% - アクセント 4 2" xfId="24" xr:uid="{171F75AE-6FB8-40E8-8C2A-C2FB38A42555}"/>
    <cellStyle name="60% - アクセント 5 2" xfId="25" xr:uid="{A8CD5124-935E-44FF-A533-21A4C623AC27}"/>
    <cellStyle name="60% - アクセント 6 2" xfId="26" xr:uid="{CDC7DB84-4291-4614-9EDB-F2556454AAB2}"/>
    <cellStyle name="Calc Currency (0)" xfId="27" xr:uid="{7AF780E5-AED4-4AF5-9B6A-0AAFF67C0266}"/>
    <cellStyle name="Header1" xfId="28" xr:uid="{76E4EEA5-21DA-4665-B92B-F8FD035D162F}"/>
    <cellStyle name="Header2" xfId="29" xr:uid="{0934E1BD-244D-48B1-99F6-6FF0AAEF140C}"/>
    <cellStyle name="IBM(401K)" xfId="30" xr:uid="{7911F940-48A3-4FB7-B8F3-B3D9A4F6A6C1}"/>
    <cellStyle name="Normal_#18-Internet" xfId="31" xr:uid="{78A03F87-5A8C-4714-9CB9-5FBCAF3492D3}"/>
    <cellStyle name="アクセント 1 2" xfId="32" xr:uid="{EE09C9F1-3988-464C-AF31-9E669DDFB0A2}"/>
    <cellStyle name="アクセント 2 2" xfId="33" xr:uid="{B21FBD50-2D4C-4D37-BE95-D7AA60C13390}"/>
    <cellStyle name="アクセント 3 2" xfId="34" xr:uid="{4CDCBA25-5466-4DA7-8FC8-8C4DC441D183}"/>
    <cellStyle name="アクセント 4 2" xfId="35" xr:uid="{5C3D3789-2D2B-4930-9E32-EAFAE4C531AE}"/>
    <cellStyle name="アクセント 5 2" xfId="36" xr:uid="{347E5C74-15F9-4E53-960A-23FA8D78009C}"/>
    <cellStyle name="アクセント 6 2" xfId="37" xr:uid="{5454D225-6187-4985-8635-ABAE7E7197D4}"/>
    <cellStyle name="タイトル 2" xfId="38" xr:uid="{4EC7F096-C2FE-44BB-B832-923DEE01121C}"/>
    <cellStyle name="チェック セル 2" xfId="39" xr:uid="{24C6A508-2A8E-4D05-A159-15AD9C10B679}"/>
    <cellStyle name="ドキュメント標準" xfId="40" xr:uid="{4CE43B63-17FF-443C-8069-A3A3CA484263}"/>
    <cellStyle name="ドキュメント標準 2" xfId="41" xr:uid="{B09CAFA7-AB48-49F4-803B-E5CE45ECCD9C}"/>
    <cellStyle name="どちらでもない 2" xfId="42" xr:uid="{3CE2FA45-16C4-44A1-93E8-5C502D6B6698}"/>
    <cellStyle name="ハイパーリンク" xfId="1" builtinId="8"/>
    <cellStyle name="メモ 2" xfId="43" xr:uid="{28B5785A-4AC9-48BB-A960-61BD0359A70C}"/>
    <cellStyle name="メモ 2 2" xfId="44" xr:uid="{C0F771A8-2FB7-4BBE-ADDA-6AF4BEAB20E1}"/>
    <cellStyle name="リンク セル 2" xfId="45" xr:uid="{41BBA6F6-2F7E-4381-BB6B-B13A94CD5511}"/>
    <cellStyle name="_x001d_・_x000c_ﾏ・_x000d_ﾂ・_x0001__x0016__x0011_F5_x0007__x0001__x0001_" xfId="46" xr:uid="{AD6AC2C6-A0DE-471F-A96E-77521FAE792D}"/>
    <cellStyle name="悪い 2" xfId="47" xr:uid="{A530D883-1124-4148-A60F-54AB5A1F00AD}"/>
    <cellStyle name="計算 2" xfId="48" xr:uid="{83F0C6A4-DF3C-4C06-B873-5875E0FF5514}"/>
    <cellStyle name="警告文 2" xfId="49" xr:uid="{4275FA38-74D1-4164-9A62-7458111E0358}"/>
    <cellStyle name="桁蟻唇Ｆ [0.00]_Sheet2" xfId="50" xr:uid="{A9459E58-B222-4840-ACD5-3E59DCACD86A}"/>
    <cellStyle name="桁蟻唇Ｆ_Sheet2" xfId="51" xr:uid="{6F7FBBDB-4976-4327-93DF-7661D30424C2}"/>
    <cellStyle name="見出し 1 2" xfId="52" xr:uid="{F276383C-801A-4F71-9D8B-04B228CA2FCE}"/>
    <cellStyle name="見出し 2 2" xfId="53" xr:uid="{AD6F9E9B-8E1E-49E0-97DB-1C7E8CFCA6BB}"/>
    <cellStyle name="見出し 3 2" xfId="54" xr:uid="{CD1FACA0-96F5-4EC4-B9DE-9E52B256D4EA}"/>
    <cellStyle name="見出し 4 2" xfId="55" xr:uid="{14B2B8F7-4CA2-4AAA-832A-A578520D5F83}"/>
    <cellStyle name="取り消し" xfId="56" xr:uid="{BADA0F6D-ED22-4F5C-9D0D-706F3EFF85CD}"/>
    <cellStyle name="集計 2" xfId="57" xr:uid="{225D25DC-0110-4D8C-9394-5FB32B996F6C}"/>
    <cellStyle name="出力 2" xfId="58" xr:uid="{18F763E8-667B-421D-B30E-0414E7A41DB1}"/>
    <cellStyle name="説明文 2" xfId="59" xr:uid="{A5147040-A573-4745-9ACA-7E8AC54233D5}"/>
    <cellStyle name="脱浦 [0.00]_?O±U" xfId="60" xr:uid="{CA1730D0-3DB8-4987-B843-A2B97FE5B249}"/>
    <cellStyle name="脱浦_?O±U" xfId="61" xr:uid="{8EE214F5-6B59-4899-AE80-E3617EACF38E}"/>
    <cellStyle name="入力 2" xfId="62" xr:uid="{23052FB2-2868-489D-A7D2-E4B48E2CB036}"/>
    <cellStyle name="標準" xfId="0" builtinId="0"/>
    <cellStyle name="標準 10" xfId="63" xr:uid="{7E4AD041-1D1D-4595-AF94-373C02F73B2B}"/>
    <cellStyle name="標準 11" xfId="64" xr:uid="{0F9F6D2C-A03B-4452-A341-41D905BB4877}"/>
    <cellStyle name="標準 12" xfId="8" xr:uid="{B395E132-B10A-4013-BC38-6036BB66C32A}"/>
    <cellStyle name="標準 2" xfId="3" xr:uid="{CB6D536F-7D7E-4DC0-BB4F-C27B525594E9}"/>
    <cellStyle name="標準 2 2" xfId="66" xr:uid="{510114A9-A045-4FAF-91F7-96C22E7CEB08}"/>
    <cellStyle name="標準 2 3" xfId="67" xr:uid="{78369269-CEBC-4B68-BE9F-20AC8BEA7432}"/>
    <cellStyle name="標準 2 4" xfId="68" xr:uid="{A0F76E67-A2EC-4DD5-B857-EB0C16E65C77}"/>
    <cellStyle name="標準 2 5" xfId="65" xr:uid="{F9C27180-5C0F-4A5A-A96D-2AE4033AB8B7}"/>
    <cellStyle name="標準 3" xfId="2" xr:uid="{62DB4807-4CAC-4DBB-8871-E988CA55038A}"/>
    <cellStyle name="標準 3 2" xfId="4" xr:uid="{396D4C99-91A4-43A0-86A7-BB1142392696}"/>
    <cellStyle name="標準 3 2 2" xfId="7" xr:uid="{AEA2E7DF-4349-4E68-8F90-510B0E0E93E5}"/>
    <cellStyle name="標準 3 2 3" xfId="70" xr:uid="{75B7CFC1-FD1C-41C7-854A-B8435044CDFB}"/>
    <cellStyle name="標準 3 3" xfId="6" xr:uid="{9264C80A-0DEB-4642-AF65-27DF8A00F608}"/>
    <cellStyle name="標準 3 4" xfId="5" xr:uid="{845EED7B-D2C0-4324-88C1-A9D8514F70B1}"/>
    <cellStyle name="標準 3 5" xfId="69" xr:uid="{561AE949-D1A9-441C-A4E6-E1E145B46565}"/>
    <cellStyle name="標準 4" xfId="71" xr:uid="{44EF8A0B-C7AF-4BCD-94D9-D255C73D789C}"/>
    <cellStyle name="標準 4 2" xfId="72" xr:uid="{F12DF466-4B3A-4E61-9B31-DFC2C3898B09}"/>
    <cellStyle name="標準 4 3" xfId="73" xr:uid="{0C7FCE71-B762-4F92-B1DB-D7F59B207295}"/>
    <cellStyle name="標準 5" xfId="74" xr:uid="{9AE500D9-49CE-4536-A639-C22A21AA2913}"/>
    <cellStyle name="標準 5 2" xfId="75" xr:uid="{0BBADC25-2C83-4611-B671-0D74F7D7E6CA}"/>
    <cellStyle name="標準 5 2 2" xfId="76" xr:uid="{044F1F00-3C50-4385-9358-8DEACC4F7305}"/>
    <cellStyle name="標準 5 3" xfId="77" xr:uid="{8812371C-A048-4AE7-9275-546865102B7C}"/>
    <cellStyle name="標準 6" xfId="78" xr:uid="{80266ECC-B7D9-4BBD-91D0-ADB9329436DC}"/>
    <cellStyle name="標準 7" xfId="79" xr:uid="{9C5F4902-09F1-4378-9ED3-4DF9F916F93C}"/>
    <cellStyle name="標準 8" xfId="80" xr:uid="{1F372BC6-816A-4AEB-8A63-2D93E9336F67}"/>
    <cellStyle name="標準 8 2" xfId="81" xr:uid="{D77463F1-4AE2-442B-A61A-F3B790487CDB}"/>
    <cellStyle name="標準 9" xfId="82" xr:uid="{5A681394-D088-44EF-B4D5-AABD89B331FA}"/>
    <cellStyle name="標準 9 2" xfId="83" xr:uid="{1A69AB4A-1B74-4A03-8C94-E26A11993EBE}"/>
    <cellStyle name="標準_メニュー体系案_1別紙4-2 メニュー・アクセス権体系" xfId="84" xr:uid="{9B7A3C0B-B143-4A3B-B1D9-90EA12508820}"/>
    <cellStyle name="標準_次期申請書フォーマット案" xfId="85" xr:uid="{0FD0419A-E03D-4E41-B937-8432A1969672}"/>
    <cellStyle name="磨葬e義" xfId="86" xr:uid="{01F1AEA5-347B-44A2-A7DA-3C793BC29CB2}"/>
    <cellStyle name="未定義" xfId="87" xr:uid="{679AE6B4-1531-4D4A-9F16-F5E170A556F0}"/>
    <cellStyle name="未定義 2" xfId="88" xr:uid="{1E93E0F2-CFBC-45D3-8343-D0C9B578D0E2}"/>
    <cellStyle name="未定義 2 2" xfId="89" xr:uid="{67B09594-EAEB-4EE5-A804-46623F59A13E}"/>
    <cellStyle name="良い 2" xfId="90" xr:uid="{53F5FE76-9BC9-4213-A57B-78E4FE6AC045}"/>
  </cellStyles>
  <dxfs count="6">
    <dxf>
      <fill>
        <patternFill>
          <bgColor theme="0" tint="-0.34998626667073579"/>
        </patternFill>
      </fill>
    </dxf>
    <dxf>
      <fill>
        <patternFill>
          <bgColor theme="9" tint="0.59996337778862885"/>
        </patternFill>
      </fill>
      <border>
        <bottom style="thin">
          <color auto="1"/>
        </bottom>
        <vertical/>
        <horizontal/>
      </border>
    </dxf>
    <dxf>
      <fill>
        <patternFill>
          <bgColor theme="9" tint="0.59996337778862885"/>
        </patternFill>
      </fill>
      <border>
        <bottom style="thin">
          <color auto="1"/>
        </bottom>
        <vertical/>
        <horizontal/>
      </border>
    </dxf>
    <dxf>
      <font>
        <color theme="1"/>
      </font>
    </dxf>
    <dxf>
      <font>
        <color theme="1"/>
      </font>
    </dxf>
    <dxf>
      <fill>
        <patternFill>
          <bgColor rgb="FFFF0066"/>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fmlaLink="$AP$53" lockText="1" noThreeD="1"/>
</file>

<file path=xl/ctrlProps/ctrlProp2.xml><?xml version="1.0" encoding="utf-8"?>
<formControlPr xmlns="http://schemas.microsoft.com/office/spreadsheetml/2009/9/main" objectType="GBox" noThreeD="1"/>
</file>

<file path=xl/ctrlProps/ctrlProp3.xml><?xml version="1.0" encoding="utf-8"?>
<formControlPr xmlns="http://schemas.microsoft.com/office/spreadsheetml/2009/9/main" objectType="GBox"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76200</xdr:colOff>
          <xdr:row>52</xdr:row>
          <xdr:rowOff>0</xdr:rowOff>
        </xdr:from>
        <xdr:to>
          <xdr:col>4</xdr:col>
          <xdr:colOff>0</xdr:colOff>
          <xdr:row>53</xdr:row>
          <xdr:rowOff>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27</xdr:col>
      <xdr:colOff>164548</xdr:colOff>
      <xdr:row>0</xdr:row>
      <xdr:rowOff>121567</xdr:rowOff>
    </xdr:from>
    <xdr:to>
      <xdr:col>34</xdr:col>
      <xdr:colOff>142323</xdr:colOff>
      <xdr:row>2</xdr:row>
      <xdr:rowOff>45416</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4622248" y="121567"/>
          <a:ext cx="1133475" cy="279449"/>
        </a:xfrm>
        <a:prstGeom prst="rect">
          <a:avLst/>
        </a:prstGeom>
        <a:solidFill>
          <a:schemeClr val="tx2"/>
        </a:solidFill>
        <a:ln>
          <a:noFill/>
        </a:ln>
        <a:effectLst/>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en-US" altLang="ja-JP" sz="1050" b="1">
              <a:solidFill>
                <a:schemeClr val="bg1"/>
              </a:solidFill>
              <a:latin typeface="Meiryo UI" panose="020B0604030504040204" pitchFamily="50" charset="-128"/>
              <a:ea typeface="Meiryo UI" panose="020B0604030504040204" pitchFamily="50" charset="-128"/>
            </a:rPr>
            <a:t>All</a:t>
          </a:r>
          <a:r>
            <a:rPr kumimoji="1" lang="en-US" altLang="ja-JP" sz="1050" b="1" baseline="0">
              <a:solidFill>
                <a:schemeClr val="bg1"/>
              </a:solidFill>
              <a:latin typeface="Meiryo UI" panose="020B0604030504040204" pitchFamily="50" charset="-128"/>
              <a:ea typeface="Meiryo UI" panose="020B0604030504040204" pitchFamily="50" charset="-128"/>
            </a:rPr>
            <a:t> users</a:t>
          </a:r>
          <a:endParaRPr kumimoji="1" lang="ja-JP" altLang="en-US" sz="1050" b="1">
            <a:solidFill>
              <a:schemeClr val="bg1"/>
            </a:solidFill>
            <a:latin typeface="Meiryo UI" panose="020B0604030504040204" pitchFamily="50" charset="-128"/>
            <a:ea typeface="Meiryo UI" panose="020B0604030504040204" pitchFamily="50" charset="-128"/>
          </a:endParaRPr>
        </a:p>
      </xdr:txBody>
    </xdr:sp>
    <xdr:clientData/>
  </xdr:twoCellAnchor>
  <xdr:twoCellAnchor>
    <xdr:from>
      <xdr:col>0</xdr:col>
      <xdr:colOff>9714</xdr:colOff>
      <xdr:row>0</xdr:row>
      <xdr:rowOff>6212</xdr:rowOff>
    </xdr:from>
    <xdr:to>
      <xdr:col>5</xdr:col>
      <xdr:colOff>82261</xdr:colOff>
      <xdr:row>1</xdr:row>
      <xdr:rowOff>95250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9714" y="6212"/>
          <a:ext cx="1025047" cy="262220"/>
        </a:xfrm>
        <a:prstGeom prst="rect">
          <a:avLst/>
        </a:prstGeom>
        <a:noFill/>
        <a:ln>
          <a:solidFill>
            <a:schemeClr val="tx1"/>
          </a:solidFill>
        </a:ln>
        <a:effectLst/>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en-US" altLang="ja-JP" sz="1000" b="1">
              <a:solidFill>
                <a:sysClr val="windowText" lastClr="000000"/>
              </a:solidFill>
              <a:latin typeface="Meiryo UI" panose="020B0604030504040204" pitchFamily="50" charset="-128"/>
              <a:ea typeface="Meiryo UI" panose="020B0604030504040204" pitchFamily="50" charset="-128"/>
            </a:rPr>
            <a:t>UT-54</a:t>
          </a:r>
          <a:endParaRPr kumimoji="1" lang="ja-JP" altLang="en-US" sz="1000" b="1">
            <a:solidFill>
              <a:sysClr val="windowText" lastClr="000000"/>
            </a:solidFill>
            <a:latin typeface="Meiryo UI" panose="020B0604030504040204" pitchFamily="50" charset="-128"/>
            <a:ea typeface="Meiryo UI" panose="020B060403050404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xdr:col>
          <xdr:colOff>160020</xdr:colOff>
          <xdr:row>61</xdr:row>
          <xdr:rowOff>0</xdr:rowOff>
        </xdr:from>
        <xdr:to>
          <xdr:col>4</xdr:col>
          <xdr:colOff>106680</xdr:colOff>
          <xdr:row>65</xdr:row>
          <xdr:rowOff>83820</xdr:rowOff>
        </xdr:to>
        <xdr:sp macro="" textlink="">
          <xdr:nvSpPr>
            <xdr:cNvPr id="1032" name="Group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61</xdr:row>
          <xdr:rowOff>0</xdr:rowOff>
        </xdr:from>
        <xdr:to>
          <xdr:col>4</xdr:col>
          <xdr:colOff>106680</xdr:colOff>
          <xdr:row>65</xdr:row>
          <xdr:rowOff>76200</xdr:rowOff>
        </xdr:to>
        <xdr:sp macro="" textlink="">
          <xdr:nvSpPr>
            <xdr:cNvPr id="1036" name="Group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21</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3</xdr:col>
      <xdr:colOff>251460</xdr:colOff>
      <xdr:row>8</xdr:row>
      <xdr:rowOff>53340</xdr:rowOff>
    </xdr:from>
    <xdr:to>
      <xdr:col>9</xdr:col>
      <xdr:colOff>114300</xdr:colOff>
      <xdr:row>10</xdr:row>
      <xdr:rowOff>76200</xdr:rowOff>
    </xdr:to>
    <xdr:sp macro="" textlink="">
      <xdr:nvSpPr>
        <xdr:cNvPr id="2" name="吹き出し: 四角形 1">
          <a:extLst>
            <a:ext uri="{FF2B5EF4-FFF2-40B4-BE49-F238E27FC236}">
              <a16:creationId xmlns:a16="http://schemas.microsoft.com/office/drawing/2014/main" id="{EF316BD1-4404-44B2-AC6A-D805B4D0CA42}"/>
            </a:ext>
          </a:extLst>
        </xdr:cNvPr>
        <xdr:cNvSpPr/>
      </xdr:nvSpPr>
      <xdr:spPr>
        <a:xfrm>
          <a:off x="1737360" y="3680460"/>
          <a:ext cx="3520440" cy="358140"/>
        </a:xfrm>
        <a:prstGeom prst="wedgeRectCallout">
          <a:avLst>
            <a:gd name="adj1" fmla="val -20080"/>
            <a:gd name="adj2" fmla="val -163806"/>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latin typeface="Meiryo UI" panose="020B0604030504040204" pitchFamily="50" charset="-128"/>
              <a:ea typeface="Meiryo UI" panose="020B0604030504040204" pitchFamily="50" charset="-128"/>
            </a:rPr>
            <a:t>赤枠で囲っている</a:t>
          </a:r>
          <a:r>
            <a:rPr kumimoji="1" lang="en-US" altLang="ja-JP" sz="1100">
              <a:latin typeface="Meiryo UI" panose="020B0604030504040204" pitchFamily="50" charset="-128"/>
              <a:ea typeface="Meiryo UI" panose="020B0604030504040204" pitchFamily="50" charset="-128"/>
            </a:rPr>
            <a:t>A</a:t>
          </a:r>
          <a:r>
            <a:rPr kumimoji="1" lang="ja-JP" altLang="en-US" sz="1100">
              <a:latin typeface="Meiryo UI" panose="020B0604030504040204" pitchFamily="50" charset="-128"/>
              <a:ea typeface="Meiryo UI" panose="020B0604030504040204" pitchFamily="50" charset="-128"/>
            </a:rPr>
            <a:t>～</a:t>
          </a:r>
          <a:r>
            <a:rPr kumimoji="1" lang="en-US" altLang="ja-JP" sz="1100">
              <a:latin typeface="Meiryo UI" panose="020B0604030504040204" pitchFamily="50" charset="-128"/>
              <a:ea typeface="Meiryo UI" panose="020B0604030504040204" pitchFamily="50" charset="-128"/>
            </a:rPr>
            <a:t>N</a:t>
          </a:r>
          <a:r>
            <a:rPr kumimoji="1" lang="ja-JP" altLang="en-US" sz="1100">
              <a:latin typeface="Meiryo UI" panose="020B0604030504040204" pitchFamily="50" charset="-128"/>
              <a:ea typeface="Meiryo UI" panose="020B0604030504040204" pitchFamily="50" charset="-128"/>
            </a:rPr>
            <a:t>列、</a:t>
          </a:r>
          <a:r>
            <a:rPr kumimoji="1" lang="en-US" altLang="ja-JP" sz="1100">
              <a:latin typeface="Meiryo UI" panose="020B0604030504040204" pitchFamily="50" charset="-128"/>
              <a:ea typeface="Meiryo UI" panose="020B0604030504040204" pitchFamily="50" charset="-128"/>
            </a:rPr>
            <a:t>3-5</a:t>
          </a:r>
          <a:r>
            <a:rPr kumimoji="1" lang="ja-JP" altLang="en-US" sz="1100">
              <a:latin typeface="Meiryo UI" panose="020B0604030504040204" pitchFamily="50" charset="-128"/>
              <a:ea typeface="Meiryo UI" panose="020B0604030504040204" pitchFamily="50" charset="-128"/>
            </a:rPr>
            <a:t>行目をメンテ台帳にコピペ</a:t>
          </a:r>
          <a:endParaRPr kumimoji="1" lang="en-US" altLang="ja-JP" sz="1100">
            <a:latin typeface="Meiryo UI" panose="020B0604030504040204" pitchFamily="50" charset="-128"/>
            <a:ea typeface="Meiryo UI" panose="020B0604030504040204" pitchFamily="50"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1668780</xdr:colOff>
      <xdr:row>6</xdr:row>
      <xdr:rowOff>198120</xdr:rowOff>
    </xdr:from>
    <xdr:to>
      <xdr:col>13</xdr:col>
      <xdr:colOff>525780</xdr:colOff>
      <xdr:row>7</xdr:row>
      <xdr:rowOff>175260</xdr:rowOff>
    </xdr:to>
    <xdr:sp macro="" textlink="">
      <xdr:nvSpPr>
        <xdr:cNvPr id="4" name="吹き出し: 四角形 3">
          <a:extLst>
            <a:ext uri="{FF2B5EF4-FFF2-40B4-BE49-F238E27FC236}">
              <a16:creationId xmlns:a16="http://schemas.microsoft.com/office/drawing/2014/main" id="{0D0677D7-9EF3-B9C7-D56C-BE40122D870E}"/>
            </a:ext>
          </a:extLst>
        </xdr:cNvPr>
        <xdr:cNvSpPr/>
      </xdr:nvSpPr>
      <xdr:spPr>
        <a:xfrm>
          <a:off x="10279380" y="1813560"/>
          <a:ext cx="3741420" cy="358140"/>
        </a:xfrm>
        <a:prstGeom prst="wedgeRectCallout">
          <a:avLst>
            <a:gd name="adj1" fmla="val -19280"/>
            <a:gd name="adj2" fmla="val -91466"/>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latin typeface="Meiryo UI" panose="020B0604030504040204" pitchFamily="50" charset="-128"/>
              <a:ea typeface="Meiryo UI" panose="020B0604030504040204" pitchFamily="50" charset="-128"/>
            </a:rPr>
            <a:t>J</a:t>
          </a:r>
          <a:r>
            <a:rPr kumimoji="1" lang="ja-JP" altLang="en-US" sz="1100">
              <a:latin typeface="Meiryo UI" panose="020B0604030504040204" pitchFamily="50" charset="-128"/>
              <a:ea typeface="Meiryo UI" panose="020B0604030504040204" pitchFamily="50" charset="-128"/>
            </a:rPr>
            <a:t>列を確認し、担当者名入力の場合はプルダウンで様に変更。</a:t>
          </a:r>
          <a:endParaRPr kumimoji="1" lang="en-US" altLang="ja-JP" sz="1100">
            <a:latin typeface="Meiryo UI" panose="020B0604030504040204" pitchFamily="50" charset="-128"/>
            <a:ea typeface="Meiryo UI" panose="020B0604030504040204" pitchFamily="50" charset="-128"/>
          </a:endParaRPr>
        </a:p>
      </xdr:txBody>
    </xdr:sp>
    <xdr:clientData/>
  </xdr:twoCellAnchor>
  <xdr:twoCellAnchor>
    <xdr:from>
      <xdr:col>0</xdr:col>
      <xdr:colOff>548640</xdr:colOff>
      <xdr:row>9</xdr:row>
      <xdr:rowOff>45720</xdr:rowOff>
    </xdr:from>
    <xdr:to>
      <xdr:col>5</xdr:col>
      <xdr:colOff>106680</xdr:colOff>
      <xdr:row>10</xdr:row>
      <xdr:rowOff>175260</xdr:rowOff>
    </xdr:to>
    <xdr:sp macro="" textlink="">
      <xdr:nvSpPr>
        <xdr:cNvPr id="7" name="吹き出し: 四角形 6">
          <a:extLst>
            <a:ext uri="{FF2B5EF4-FFF2-40B4-BE49-F238E27FC236}">
              <a16:creationId xmlns:a16="http://schemas.microsoft.com/office/drawing/2014/main" id="{38A2D2BD-9872-4F05-B130-9AE53F735AE3}"/>
            </a:ext>
          </a:extLst>
        </xdr:cNvPr>
        <xdr:cNvSpPr/>
      </xdr:nvSpPr>
      <xdr:spPr>
        <a:xfrm>
          <a:off x="548640" y="2499360"/>
          <a:ext cx="2720340" cy="358140"/>
        </a:xfrm>
        <a:prstGeom prst="wedgeRectCallout">
          <a:avLst>
            <a:gd name="adj1" fmla="val -20080"/>
            <a:gd name="adj2" fmla="val -163806"/>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latin typeface="Meiryo UI" panose="020B0604030504040204" pitchFamily="50" charset="-128"/>
              <a:ea typeface="Meiryo UI" panose="020B0604030504040204" pitchFamily="50" charset="-128"/>
            </a:rPr>
            <a:t>6-7</a:t>
          </a:r>
          <a:r>
            <a:rPr kumimoji="1" lang="ja-JP" altLang="en-US" sz="1100">
              <a:latin typeface="Meiryo UI" panose="020B0604030504040204" pitchFamily="50" charset="-128"/>
              <a:ea typeface="Meiryo UI" panose="020B0604030504040204" pitchFamily="50" charset="-128"/>
            </a:rPr>
            <a:t>行目をメンテ台帳にコピペ</a:t>
          </a:r>
          <a:r>
            <a:rPr kumimoji="1" lang="en-US" altLang="ja-JP" sz="11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行ごとで</a:t>
          </a:r>
          <a:r>
            <a:rPr kumimoji="1" lang="en-US" altLang="ja-JP" sz="1100">
              <a:latin typeface="Meiryo UI" panose="020B0604030504040204" pitchFamily="50" charset="-128"/>
              <a:ea typeface="Meiryo UI" panose="020B0604030504040204" pitchFamily="50" charset="-128"/>
            </a:rPr>
            <a:t>OK)</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2.xml"/><Relationship Id="rId3" Type="http://schemas.openxmlformats.org/officeDocument/2006/relationships/printerSettings" Target="../printerSettings/printerSettings1.bin"/><Relationship Id="rId7" Type="http://schemas.openxmlformats.org/officeDocument/2006/relationships/ctrlProp" Target="../ctrlProps/ctrlProp1.xml"/><Relationship Id="rId2" Type="http://schemas.openxmlformats.org/officeDocument/2006/relationships/hyperlink" Target="https://www.jpx.co.jp/english/corporate/governance/security/privacy-policy/index.html" TargetMode="External"/><Relationship Id="rId1" Type="http://schemas.openxmlformats.org/officeDocument/2006/relationships/hyperlink" Target="https://www.jpx.co.jp/markets/paid-info-equities/reference/tvdivq0000002n2l-att/tvdivq000000u5tk.pdf"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customProperty" Target="../customProperty1.bin"/><Relationship Id="rId9" Type="http://schemas.openxmlformats.org/officeDocument/2006/relationships/ctrlProp" Target="../ctrlProps/ctrlProp3.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mailto:xxxx@xx.com"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U66"/>
  <sheetViews>
    <sheetView showGridLines="0" tabSelected="1" view="pageBreakPreview" zoomScale="120" zoomScaleNormal="177" zoomScaleSheetLayoutView="120" zoomScalePageLayoutView="115" workbookViewId="0">
      <selection activeCell="J11" sqref="J11:AD11"/>
    </sheetView>
  </sheetViews>
  <sheetFormatPr defaultColWidth="2.44140625" defaultRowHeight="14.1" customHeight="1"/>
  <cols>
    <col min="1" max="6" width="2.44140625" style="1"/>
    <col min="7" max="10" width="2.44140625" style="1" customWidth="1"/>
    <col min="11" max="12" width="2.44140625" style="1"/>
    <col min="13" max="13" width="2.44140625" style="1" customWidth="1"/>
    <col min="14" max="14" width="2.44140625" style="1"/>
    <col min="15" max="17" width="2.44140625" style="1" customWidth="1"/>
    <col min="18" max="19" width="2.44140625" style="1"/>
    <col min="20" max="24" width="2.44140625" style="1" customWidth="1"/>
    <col min="25" max="31" width="2.44140625" style="1"/>
    <col min="32" max="32" width="2.44140625" style="1" customWidth="1"/>
    <col min="33" max="41" width="2.44140625" style="1"/>
    <col min="42" max="42" width="2.44140625" style="19" customWidth="1"/>
    <col min="43" max="48" width="2.44140625" style="1"/>
    <col min="49" max="51" width="2.44140625" style="5" customWidth="1"/>
    <col min="52" max="16384" width="2.44140625" style="1"/>
  </cols>
  <sheetData>
    <row r="1" spans="1:51" ht="14.1" customHeight="1">
      <c r="A1" s="141" t="s">
        <v>102</v>
      </c>
      <c r="B1" s="141"/>
      <c r="C1" s="141"/>
      <c r="D1" s="141"/>
      <c r="E1" s="141"/>
      <c r="F1" s="141"/>
      <c r="G1" s="141"/>
      <c r="H1" s="141"/>
      <c r="I1" s="141"/>
      <c r="J1" s="141"/>
      <c r="K1" s="141"/>
      <c r="L1" s="141"/>
      <c r="M1" s="141"/>
      <c r="N1" s="141"/>
      <c r="O1" s="141"/>
      <c r="P1" s="141"/>
      <c r="Q1" s="141"/>
      <c r="R1" s="141"/>
      <c r="S1" s="141"/>
      <c r="T1" s="141"/>
      <c r="U1" s="141"/>
      <c r="V1" s="141"/>
      <c r="W1" s="141"/>
      <c r="X1" s="141"/>
      <c r="Y1" s="141"/>
      <c r="Z1" s="141"/>
      <c r="AA1" s="141"/>
      <c r="AB1" s="141"/>
      <c r="AC1" s="141"/>
      <c r="AD1" s="141"/>
      <c r="AE1" s="141"/>
      <c r="AF1" s="141"/>
      <c r="AG1" s="141"/>
      <c r="AH1" s="141"/>
      <c r="AI1" s="141"/>
      <c r="AJ1" s="141"/>
      <c r="AK1" s="141"/>
      <c r="AL1" s="141"/>
      <c r="AM1" s="15"/>
      <c r="AN1" s="15"/>
      <c r="AO1" s="15"/>
      <c r="AP1" s="17"/>
      <c r="AQ1" s="15"/>
      <c r="AR1" s="15"/>
      <c r="AS1" s="15"/>
    </row>
    <row r="2" spans="1:51" ht="14.1" customHeight="1">
      <c r="A2" s="141"/>
      <c r="B2" s="141"/>
      <c r="C2" s="141"/>
      <c r="D2" s="141"/>
      <c r="E2" s="141"/>
      <c r="F2" s="141"/>
      <c r="G2" s="141"/>
      <c r="H2" s="141"/>
      <c r="I2" s="141"/>
      <c r="J2" s="141"/>
      <c r="K2" s="141"/>
      <c r="L2" s="141"/>
      <c r="M2" s="141"/>
      <c r="N2" s="141"/>
      <c r="O2" s="141"/>
      <c r="P2" s="141"/>
      <c r="Q2" s="141"/>
      <c r="R2" s="141"/>
      <c r="S2" s="141"/>
      <c r="T2" s="141"/>
      <c r="U2" s="141"/>
      <c r="V2" s="141"/>
      <c r="W2" s="141"/>
      <c r="X2" s="141"/>
      <c r="Y2" s="141"/>
      <c r="Z2" s="141"/>
      <c r="AA2" s="141"/>
      <c r="AB2" s="141"/>
      <c r="AC2" s="141"/>
      <c r="AD2" s="141"/>
      <c r="AE2" s="141"/>
      <c r="AF2" s="141"/>
      <c r="AG2" s="141"/>
      <c r="AH2" s="141"/>
      <c r="AI2" s="141"/>
      <c r="AJ2" s="141"/>
      <c r="AK2" s="141"/>
      <c r="AL2" s="141"/>
      <c r="AM2" s="15"/>
      <c r="AN2" s="15"/>
      <c r="AO2" s="15"/>
      <c r="AP2" s="17"/>
      <c r="AQ2" s="15"/>
      <c r="AR2" s="15"/>
      <c r="AS2" s="15"/>
    </row>
    <row r="3" spans="1:51" ht="14.1" customHeight="1">
      <c r="A3" s="141"/>
      <c r="B3" s="141"/>
      <c r="C3" s="141"/>
      <c r="D3" s="141"/>
      <c r="E3" s="141"/>
      <c r="F3" s="141"/>
      <c r="G3" s="141"/>
      <c r="H3" s="141"/>
      <c r="I3" s="141"/>
      <c r="J3" s="141"/>
      <c r="K3" s="141"/>
      <c r="L3" s="141"/>
      <c r="M3" s="141"/>
      <c r="N3" s="141"/>
      <c r="O3" s="141"/>
      <c r="P3" s="141"/>
      <c r="Q3" s="141"/>
      <c r="R3" s="141"/>
      <c r="S3" s="141"/>
      <c r="T3" s="141"/>
      <c r="U3" s="141"/>
      <c r="V3" s="141"/>
      <c r="W3" s="141"/>
      <c r="X3" s="141"/>
      <c r="Y3" s="141"/>
      <c r="Z3" s="141"/>
      <c r="AA3" s="141"/>
      <c r="AB3" s="141"/>
      <c r="AC3" s="141"/>
      <c r="AD3" s="141"/>
      <c r="AE3" s="141"/>
      <c r="AF3" s="141"/>
      <c r="AG3" s="141"/>
      <c r="AH3" s="141"/>
      <c r="AI3" s="141"/>
      <c r="AJ3" s="141"/>
      <c r="AK3" s="141"/>
      <c r="AL3" s="141"/>
      <c r="AM3" s="15"/>
      <c r="AN3" s="15"/>
      <c r="AO3" s="15"/>
      <c r="AP3" s="17"/>
      <c r="AQ3" s="15"/>
      <c r="AR3" s="15"/>
      <c r="AS3" s="15"/>
    </row>
    <row r="4" spans="1:51" ht="5.0999999999999996" customHeight="1">
      <c r="A4" s="141"/>
      <c r="B4" s="141"/>
      <c r="C4" s="141"/>
      <c r="D4" s="141"/>
      <c r="E4" s="141"/>
      <c r="F4" s="141"/>
      <c r="G4" s="141"/>
      <c r="H4" s="141"/>
      <c r="I4" s="141"/>
      <c r="J4" s="141"/>
      <c r="K4" s="141"/>
      <c r="L4" s="141"/>
      <c r="M4" s="141"/>
      <c r="N4" s="141"/>
      <c r="O4" s="141"/>
      <c r="P4" s="141"/>
      <c r="Q4" s="141"/>
      <c r="R4" s="141"/>
      <c r="S4" s="141"/>
      <c r="T4" s="141"/>
      <c r="U4" s="141"/>
      <c r="V4" s="141"/>
      <c r="W4" s="141"/>
      <c r="X4" s="141"/>
      <c r="Y4" s="141"/>
      <c r="Z4" s="141"/>
      <c r="AA4" s="141"/>
      <c r="AB4" s="141"/>
      <c r="AC4" s="141"/>
      <c r="AD4" s="141"/>
      <c r="AE4" s="141"/>
      <c r="AF4" s="141"/>
      <c r="AG4" s="141"/>
      <c r="AH4" s="141"/>
      <c r="AI4" s="141"/>
      <c r="AJ4" s="141"/>
      <c r="AK4" s="141"/>
      <c r="AL4" s="141"/>
      <c r="AM4" s="15"/>
      <c r="AN4" s="15"/>
      <c r="AO4" s="15"/>
      <c r="AP4" s="17"/>
      <c r="AQ4" s="15"/>
      <c r="AR4" s="15"/>
      <c r="AS4" s="15"/>
    </row>
    <row r="5" spans="1:51" ht="6.9" customHeight="1">
      <c r="A5" s="2"/>
      <c r="B5" s="2"/>
      <c r="C5" s="2"/>
      <c r="D5" s="2"/>
      <c r="E5" s="2"/>
      <c r="F5" s="2"/>
      <c r="G5" s="2"/>
      <c r="H5" s="2"/>
      <c r="I5" s="2"/>
      <c r="J5" s="2"/>
      <c r="K5" s="2"/>
      <c r="L5" s="2"/>
      <c r="M5" s="2"/>
      <c r="N5" s="2"/>
      <c r="O5" s="2"/>
      <c r="P5" s="2"/>
      <c r="Q5" s="2"/>
      <c r="R5" s="2"/>
      <c r="S5" s="2"/>
      <c r="T5" s="2"/>
      <c r="U5" s="2"/>
      <c r="V5" s="2"/>
      <c r="W5" s="2"/>
      <c r="X5" s="2"/>
      <c r="Y5" s="2"/>
      <c r="Z5" s="2"/>
      <c r="AA5" s="2"/>
      <c r="AB5" s="2"/>
      <c r="AC5" s="2"/>
      <c r="AD5" s="2"/>
      <c r="AG5" s="2"/>
      <c r="AH5" s="2"/>
      <c r="AI5" s="2"/>
      <c r="AJ5" s="2"/>
      <c r="AK5" s="2"/>
      <c r="AL5" s="2"/>
      <c r="AM5" s="2"/>
      <c r="AN5" s="2"/>
      <c r="AO5" s="2"/>
      <c r="AP5" s="18"/>
      <c r="AQ5" s="2"/>
      <c r="AR5" s="2"/>
      <c r="AS5" s="2"/>
    </row>
    <row r="6" spans="1:51" ht="14.1" customHeight="1">
      <c r="V6" s="147" t="s">
        <v>105</v>
      </c>
      <c r="W6" s="147"/>
      <c r="X6" s="147"/>
      <c r="Y6" s="147"/>
      <c r="Z6" s="147"/>
      <c r="AA6" s="152"/>
      <c r="AB6" s="152"/>
      <c r="AC6" s="152"/>
      <c r="AD6" s="152"/>
      <c r="AE6" s="152"/>
      <c r="AF6" s="152"/>
      <c r="AG6" s="152"/>
      <c r="AH6" s="152"/>
      <c r="AI6" s="41"/>
      <c r="AJ6" s="40"/>
      <c r="AK6" s="40"/>
      <c r="AL6" s="40"/>
      <c r="AQ6" s="5"/>
      <c r="AR6" s="5"/>
      <c r="AW6" s="1"/>
      <c r="AX6" s="1"/>
      <c r="AY6" s="1"/>
    </row>
    <row r="7" spans="1:51" ht="6.9" customHeight="1"/>
    <row r="8" spans="1:51" ht="20.100000000000001" customHeight="1">
      <c r="A8" s="135" t="s">
        <v>103</v>
      </c>
      <c r="B8" s="135"/>
      <c r="C8" s="135"/>
      <c r="D8" s="135"/>
      <c r="E8" s="135"/>
      <c r="F8" s="135"/>
      <c r="G8" s="135"/>
      <c r="H8" s="135"/>
      <c r="I8" s="135"/>
      <c r="J8" s="135"/>
      <c r="K8" s="135"/>
      <c r="L8" s="135"/>
      <c r="M8" s="135"/>
      <c r="N8" s="135"/>
      <c r="O8" s="135"/>
      <c r="P8" s="135"/>
      <c r="Q8" s="135"/>
      <c r="R8" s="135"/>
      <c r="S8" s="135"/>
      <c r="T8" s="135"/>
      <c r="U8" s="135"/>
      <c r="V8" s="135"/>
      <c r="W8" s="135"/>
      <c r="X8" s="135"/>
      <c r="Y8" s="135"/>
      <c r="Z8" s="135"/>
      <c r="AA8" s="135"/>
      <c r="AB8" s="135"/>
      <c r="AC8" s="135"/>
      <c r="AD8" s="135"/>
      <c r="AE8" s="135"/>
      <c r="AF8" s="135"/>
      <c r="AG8" s="135"/>
      <c r="AH8" s="135"/>
      <c r="AI8" s="135"/>
      <c r="AJ8" s="135"/>
      <c r="AK8" s="135"/>
      <c r="AL8" s="16"/>
      <c r="AM8" s="16"/>
      <c r="AN8" s="16"/>
      <c r="AO8" s="16"/>
      <c r="AP8" s="20"/>
      <c r="AQ8" s="16"/>
      <c r="AR8" s="16"/>
      <c r="AS8" s="16"/>
    </row>
    <row r="9" spans="1:51" ht="29.4" customHeight="1">
      <c r="A9" s="10"/>
      <c r="B9" s="145" t="s">
        <v>104</v>
      </c>
      <c r="C9" s="145"/>
      <c r="D9" s="145"/>
      <c r="E9" s="145"/>
      <c r="F9" s="145"/>
      <c r="G9" s="145"/>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1"/>
      <c r="AM9" s="11"/>
      <c r="AN9" s="11"/>
      <c r="AO9" s="11"/>
      <c r="AP9" s="21"/>
      <c r="AQ9" s="11"/>
      <c r="AR9" s="10"/>
      <c r="AS9" s="10"/>
    </row>
    <row r="10" spans="1:51" ht="6.9" customHeight="1">
      <c r="A10" s="3"/>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22"/>
      <c r="AQ10" s="3"/>
      <c r="AR10" s="3"/>
      <c r="AS10" s="3"/>
    </row>
    <row r="11" spans="1:51" ht="14.1" customHeight="1">
      <c r="C11" s="144" t="s">
        <v>106</v>
      </c>
      <c r="D11" s="144"/>
      <c r="E11" s="144"/>
      <c r="F11" s="144"/>
      <c r="G11" s="144"/>
      <c r="H11" s="144"/>
      <c r="I11" s="2"/>
      <c r="J11" s="134"/>
      <c r="K11" s="134"/>
      <c r="L11" s="134"/>
      <c r="M11" s="134"/>
      <c r="N11" s="134"/>
      <c r="O11" s="134"/>
      <c r="P11" s="134"/>
      <c r="Q11" s="134"/>
      <c r="R11" s="134"/>
      <c r="S11" s="134"/>
      <c r="T11" s="134"/>
      <c r="U11" s="134"/>
      <c r="V11" s="134"/>
      <c r="W11" s="134"/>
      <c r="X11" s="134"/>
      <c r="Y11" s="134"/>
      <c r="Z11" s="134"/>
      <c r="AA11" s="134"/>
      <c r="AB11" s="134"/>
      <c r="AC11" s="134"/>
      <c r="AD11" s="134"/>
      <c r="AE11" s="3"/>
      <c r="AF11" s="3"/>
      <c r="AG11" s="3"/>
      <c r="AH11" s="3"/>
      <c r="AI11" s="3"/>
      <c r="AJ11" s="3"/>
      <c r="AK11" s="3"/>
      <c r="AQ11" s="5"/>
      <c r="AR11" s="5"/>
      <c r="AW11" s="1"/>
      <c r="AX11" s="1"/>
      <c r="AY11" s="1"/>
    </row>
    <row r="12" spans="1:51" ht="6.9" customHeight="1">
      <c r="A12" s="3"/>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22"/>
      <c r="AQ12" s="3"/>
      <c r="AR12" s="3"/>
      <c r="AS12" s="3"/>
    </row>
    <row r="13" spans="1:51" ht="14.1" customHeight="1">
      <c r="C13" s="142" t="s">
        <v>107</v>
      </c>
      <c r="D13" s="142"/>
      <c r="E13" s="142"/>
      <c r="F13" s="142"/>
      <c r="G13" s="142"/>
      <c r="H13" s="142"/>
      <c r="I13" s="2"/>
      <c r="J13" s="134"/>
      <c r="K13" s="134"/>
      <c r="L13" s="134"/>
      <c r="M13" s="134"/>
      <c r="N13" s="134"/>
      <c r="O13" s="134"/>
      <c r="P13" s="134"/>
      <c r="Q13" s="134"/>
      <c r="R13" s="134"/>
      <c r="S13" s="134"/>
      <c r="T13" s="134"/>
      <c r="U13" s="134"/>
      <c r="V13" s="134"/>
      <c r="W13" s="134"/>
      <c r="X13" s="134"/>
      <c r="Y13" s="134"/>
      <c r="Z13" s="134"/>
      <c r="AA13" s="134"/>
      <c r="AB13" s="134"/>
      <c r="AC13" s="134"/>
      <c r="AD13" s="134"/>
      <c r="AE13" s="3"/>
      <c r="AF13" s="3"/>
      <c r="AG13" s="3"/>
      <c r="AH13" s="3"/>
      <c r="AI13" s="3"/>
      <c r="AJ13" s="3"/>
      <c r="AK13" s="3"/>
      <c r="AQ13" s="5"/>
      <c r="AR13" s="5"/>
      <c r="AW13" s="1"/>
      <c r="AX13" s="1"/>
      <c r="AY13" s="1"/>
    </row>
    <row r="14" spans="1:51" ht="6.9" customHeight="1"/>
    <row r="15" spans="1:51" ht="14.1" customHeight="1">
      <c r="C15" s="146" t="s">
        <v>118</v>
      </c>
      <c r="D15" s="146"/>
      <c r="E15" s="146"/>
      <c r="F15" s="146"/>
      <c r="G15" s="146"/>
      <c r="H15" s="146"/>
      <c r="I15" s="146"/>
      <c r="J15" s="146"/>
      <c r="K15" s="146"/>
      <c r="L15" s="146"/>
      <c r="M15" s="146"/>
      <c r="N15" s="146"/>
      <c r="O15" s="146"/>
      <c r="P15" s="146"/>
      <c r="Q15" s="146"/>
      <c r="R15" s="146"/>
      <c r="S15" s="146"/>
      <c r="T15" s="146"/>
      <c r="U15" s="146"/>
      <c r="V15" s="146"/>
      <c r="W15" s="146"/>
      <c r="X15" s="146"/>
      <c r="Y15" s="146"/>
      <c r="Z15" s="146"/>
      <c r="AA15" s="146"/>
      <c r="AB15" s="146"/>
      <c r="AC15" s="146"/>
      <c r="AD15" s="146"/>
      <c r="AE15" s="146"/>
      <c r="AF15" s="146"/>
      <c r="AG15" s="146"/>
      <c r="AH15" s="146"/>
      <c r="AI15" s="146"/>
      <c r="AJ15" s="146"/>
      <c r="AK15" s="146"/>
      <c r="AL15" s="14"/>
      <c r="AM15" s="14"/>
      <c r="AN15" s="14"/>
      <c r="AO15" s="14"/>
      <c r="AP15" s="23"/>
      <c r="AQ15" s="14"/>
    </row>
    <row r="16" spans="1:51" ht="5.0999999999999996" customHeight="1">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Q16" s="5"/>
      <c r="AR16" s="5"/>
      <c r="AW16" s="1"/>
      <c r="AX16" s="1"/>
      <c r="AY16" s="1"/>
    </row>
    <row r="17" spans="1:51" ht="14.1" customHeight="1">
      <c r="C17" s="143" t="s">
        <v>108</v>
      </c>
      <c r="D17" s="143"/>
      <c r="E17" s="143"/>
      <c r="F17" s="143"/>
      <c r="G17" s="143"/>
      <c r="H17" s="143"/>
      <c r="I17" s="2"/>
      <c r="J17" s="134"/>
      <c r="K17" s="134"/>
      <c r="L17" s="134"/>
      <c r="M17" s="134"/>
      <c r="N17" s="134"/>
      <c r="O17" s="134"/>
      <c r="P17" s="134"/>
      <c r="Q17" s="134"/>
      <c r="R17" s="134"/>
      <c r="S17" s="134"/>
      <c r="T17" s="134"/>
      <c r="U17" s="134"/>
      <c r="V17" s="134"/>
      <c r="W17" s="134"/>
      <c r="X17" s="134"/>
      <c r="Y17" s="134"/>
      <c r="Z17" s="134"/>
      <c r="AA17" s="134"/>
      <c r="AB17" s="134"/>
      <c r="AC17" s="134"/>
      <c r="AD17" s="134"/>
      <c r="AE17" s="3"/>
      <c r="AF17" s="3"/>
      <c r="AG17" s="3"/>
      <c r="AH17" s="3"/>
      <c r="AI17" s="3"/>
      <c r="AJ17" s="3"/>
      <c r="AK17" s="3"/>
      <c r="AQ17" s="5"/>
      <c r="AR17" s="5"/>
      <c r="AW17" s="1"/>
      <c r="AX17" s="1"/>
      <c r="AY17" s="1"/>
    </row>
    <row r="18" spans="1:51" ht="4.5" customHeight="1">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Q18" s="5"/>
      <c r="AR18" s="5"/>
      <c r="AW18" s="1"/>
      <c r="AX18" s="1"/>
      <c r="AY18" s="1"/>
    </row>
    <row r="19" spans="1:51" ht="5.0999999999999996" customHeight="1">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Q19" s="5"/>
      <c r="AR19" s="5"/>
      <c r="AW19" s="1"/>
      <c r="AX19" s="1"/>
      <c r="AY19" s="1"/>
    </row>
    <row r="20" spans="1:51" ht="14.1" customHeight="1">
      <c r="C20" s="133" t="s">
        <v>109</v>
      </c>
      <c r="D20" s="133"/>
      <c r="E20" s="133"/>
      <c r="F20" s="133"/>
      <c r="G20" s="133"/>
      <c r="H20" s="133"/>
      <c r="I20" s="2"/>
      <c r="J20" s="134"/>
      <c r="K20" s="134"/>
      <c r="L20" s="134"/>
      <c r="M20" s="134"/>
      <c r="N20" s="134"/>
      <c r="O20" s="134"/>
      <c r="P20" s="134"/>
      <c r="Q20" s="134"/>
      <c r="R20" s="134"/>
      <c r="S20" s="134"/>
      <c r="T20" s="134"/>
      <c r="U20" s="134"/>
      <c r="V20" s="134"/>
      <c r="W20" s="134"/>
      <c r="X20" s="134"/>
      <c r="Y20" s="134"/>
      <c r="Z20" s="134"/>
      <c r="AA20" s="134"/>
      <c r="AB20" s="134"/>
      <c r="AC20" s="134"/>
      <c r="AD20" s="134"/>
      <c r="AE20" s="3"/>
      <c r="AF20" s="3"/>
      <c r="AG20" s="3"/>
      <c r="AH20" s="3"/>
      <c r="AI20" s="3"/>
      <c r="AJ20" s="3"/>
      <c r="AK20" s="3"/>
      <c r="AQ20" s="5"/>
      <c r="AR20" s="5"/>
      <c r="AW20" s="1"/>
      <c r="AX20" s="1"/>
      <c r="AY20" s="1"/>
    </row>
    <row r="21" spans="1:51" ht="5.0999999999999996" customHeight="1">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c r="AI21" s="13"/>
      <c r="AJ21" s="13"/>
      <c r="AK21" s="13"/>
      <c r="AQ21" s="5"/>
      <c r="AR21" s="5"/>
      <c r="AW21" s="1"/>
      <c r="AX21" s="1"/>
      <c r="AY21" s="1"/>
    </row>
    <row r="22" spans="1:51" ht="14.1" customHeight="1">
      <c r="C22" s="133" t="s">
        <v>110</v>
      </c>
      <c r="D22" s="133"/>
      <c r="E22" s="133"/>
      <c r="F22" s="133"/>
      <c r="G22" s="133"/>
      <c r="H22" s="133"/>
      <c r="I22" s="2"/>
      <c r="J22" s="134"/>
      <c r="K22" s="134"/>
      <c r="L22" s="134"/>
      <c r="M22" s="134"/>
      <c r="N22" s="134"/>
      <c r="O22" s="134"/>
      <c r="P22" s="134"/>
      <c r="Q22" s="134"/>
      <c r="R22" s="134"/>
      <c r="S22" s="134"/>
      <c r="T22" s="134"/>
      <c r="U22" s="134"/>
      <c r="V22" s="134"/>
      <c r="W22" s="134"/>
      <c r="X22" s="134"/>
      <c r="Y22" s="134"/>
      <c r="Z22" s="134"/>
      <c r="AA22" s="134"/>
      <c r="AB22" s="134"/>
      <c r="AC22" s="134"/>
      <c r="AD22" s="134"/>
      <c r="AE22" s="3"/>
      <c r="AF22" s="3"/>
      <c r="AG22" s="3"/>
      <c r="AH22" s="3"/>
      <c r="AI22" s="3"/>
      <c r="AJ22" s="3"/>
      <c r="AK22" s="3"/>
      <c r="AQ22" s="5"/>
      <c r="AR22" s="5"/>
      <c r="AW22" s="1"/>
      <c r="AX22" s="1"/>
      <c r="AY22" s="1"/>
    </row>
    <row r="23" spans="1:51" ht="5.0999999999999996" customHeight="1">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3"/>
      <c r="AQ23" s="5"/>
      <c r="AR23" s="5"/>
      <c r="AW23" s="1"/>
      <c r="AX23" s="1"/>
      <c r="AY23" s="1"/>
    </row>
    <row r="24" spans="1:51" ht="14.1" customHeight="1">
      <c r="C24" s="133" t="s">
        <v>111</v>
      </c>
      <c r="D24" s="133"/>
      <c r="E24" s="133"/>
      <c r="F24" s="133"/>
      <c r="G24" s="133"/>
      <c r="H24" s="133"/>
      <c r="I24" s="2"/>
      <c r="J24" s="134"/>
      <c r="K24" s="134"/>
      <c r="L24" s="134"/>
      <c r="M24" s="134"/>
      <c r="N24" s="134"/>
      <c r="O24" s="134"/>
      <c r="P24" s="134"/>
      <c r="Q24" s="134"/>
      <c r="R24" s="134"/>
      <c r="S24" s="134"/>
      <c r="T24" s="134"/>
      <c r="U24" s="134"/>
      <c r="V24" s="134"/>
      <c r="W24" s="134"/>
      <c r="X24" s="134"/>
      <c r="Y24" s="134"/>
      <c r="Z24" s="134"/>
      <c r="AA24" s="134"/>
      <c r="AB24" s="134"/>
      <c r="AC24" s="134"/>
      <c r="AD24" s="134"/>
      <c r="AE24" s="3"/>
      <c r="AF24" s="3"/>
      <c r="AG24" s="3"/>
      <c r="AH24" s="3"/>
      <c r="AI24" s="3"/>
      <c r="AJ24" s="3"/>
      <c r="AK24" s="3"/>
      <c r="AQ24" s="5"/>
      <c r="AR24" s="5"/>
      <c r="AW24" s="1"/>
      <c r="AX24" s="1"/>
      <c r="AY24" s="1"/>
    </row>
    <row r="25" spans="1:51" ht="5.0999999999999996" customHeight="1">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c r="AQ25" s="5"/>
      <c r="AR25" s="5"/>
      <c r="AW25" s="1"/>
      <c r="AX25" s="1"/>
      <c r="AY25" s="1"/>
    </row>
    <row r="26" spans="1:51" ht="5.0999999999999996" customHeight="1">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13"/>
      <c r="AQ26" s="5"/>
      <c r="AR26" s="5"/>
      <c r="AW26" s="1"/>
      <c r="AX26" s="1"/>
      <c r="AY26" s="1"/>
    </row>
    <row r="27" spans="1:51" ht="19.2" customHeight="1">
      <c r="C27" s="157" t="s">
        <v>114</v>
      </c>
      <c r="D27" s="157"/>
      <c r="E27" s="157"/>
      <c r="F27" s="157"/>
      <c r="G27" s="157"/>
      <c r="H27" s="157"/>
      <c r="J27" s="156"/>
      <c r="K27" s="156"/>
      <c r="L27" s="156"/>
      <c r="M27" s="156"/>
      <c r="N27" s="156"/>
      <c r="O27" s="156"/>
      <c r="P27" s="156"/>
      <c r="Q27" s="156"/>
      <c r="R27" s="156"/>
      <c r="S27" s="156"/>
      <c r="T27" s="156"/>
      <c r="U27" s="156"/>
      <c r="V27" s="156"/>
      <c r="W27" s="156"/>
      <c r="X27" s="156"/>
      <c r="Y27" s="156"/>
      <c r="Z27" s="156"/>
      <c r="AA27" s="156"/>
      <c r="AB27" s="156"/>
      <c r="AC27" s="156"/>
      <c r="AD27" s="156"/>
      <c r="AE27" s="13"/>
      <c r="AF27" s="13"/>
      <c r="AG27" s="13"/>
      <c r="AH27" s="13"/>
      <c r="AI27" s="13"/>
      <c r="AJ27" s="13"/>
      <c r="AK27" s="13"/>
      <c r="AQ27" s="5"/>
      <c r="AR27" s="5"/>
      <c r="AW27" s="1"/>
      <c r="AX27" s="1"/>
      <c r="AY27" s="1"/>
    </row>
    <row r="28" spans="1:51" ht="13.8" customHeight="1">
      <c r="J28" s="27" t="s">
        <v>119</v>
      </c>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Q28" s="5"/>
      <c r="AR28" s="5"/>
      <c r="AW28" s="1"/>
      <c r="AX28" s="1"/>
      <c r="AY28" s="1"/>
    </row>
    <row r="29" spans="1:51" ht="5.0999999999999996" customHeight="1">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Q29" s="5"/>
      <c r="AR29" s="5"/>
      <c r="AW29" s="1"/>
      <c r="AX29" s="1"/>
      <c r="AY29" s="1"/>
    </row>
    <row r="30" spans="1:51" ht="14.1" customHeight="1">
      <c r="A30" s="135" t="s">
        <v>113</v>
      </c>
      <c r="B30" s="135"/>
      <c r="C30" s="135"/>
      <c r="D30" s="135"/>
      <c r="E30" s="135"/>
      <c r="F30" s="135"/>
      <c r="G30" s="135"/>
      <c r="H30" s="135"/>
      <c r="I30" s="135"/>
      <c r="J30" s="135"/>
      <c r="K30" s="135"/>
      <c r="L30" s="135"/>
      <c r="M30" s="135"/>
      <c r="N30" s="135"/>
      <c r="O30" s="135"/>
      <c r="P30" s="135"/>
      <c r="Q30" s="135"/>
      <c r="R30" s="135"/>
      <c r="S30" s="135"/>
      <c r="T30" s="135"/>
      <c r="U30" s="135"/>
      <c r="V30" s="135"/>
      <c r="W30" s="135"/>
      <c r="X30" s="135"/>
      <c r="Y30" s="135"/>
      <c r="Z30" s="135"/>
      <c r="AA30" s="135"/>
      <c r="AB30" s="135"/>
      <c r="AC30" s="135"/>
      <c r="AD30" s="135"/>
      <c r="AE30" s="135"/>
      <c r="AF30" s="135"/>
      <c r="AG30" s="135"/>
      <c r="AH30" s="135"/>
      <c r="AI30" s="135"/>
      <c r="AJ30" s="135"/>
      <c r="AK30" s="135"/>
      <c r="AL30" s="14"/>
      <c r="AM30" s="14"/>
      <c r="AN30" s="14"/>
      <c r="AO30" s="14"/>
      <c r="AP30" s="23"/>
      <c r="AQ30" s="14"/>
    </row>
    <row r="31" spans="1:51" ht="17.399999999999999" customHeight="1">
      <c r="C31" s="14"/>
      <c r="J31" s="155"/>
      <c r="K31" s="155"/>
      <c r="L31" s="155"/>
      <c r="M31" s="155"/>
      <c r="N31" s="155"/>
      <c r="O31" s="155"/>
      <c r="P31" s="155"/>
      <c r="Q31" s="155"/>
      <c r="R31" s="155"/>
      <c r="S31" s="155"/>
      <c r="T31" s="155"/>
      <c r="U31" s="155"/>
      <c r="V31" s="155"/>
      <c r="W31" s="155"/>
      <c r="X31" s="155"/>
      <c r="Y31" s="155"/>
      <c r="Z31" s="155"/>
      <c r="AA31" s="155"/>
      <c r="AB31" s="155"/>
      <c r="AC31" s="155"/>
      <c r="AD31" s="155"/>
    </row>
    <row r="32" spans="1:51" ht="17.399999999999999" customHeight="1">
      <c r="C32" s="159" t="s">
        <v>112</v>
      </c>
      <c r="D32" s="159"/>
      <c r="E32" s="159"/>
      <c r="F32" s="159"/>
      <c r="G32" s="159"/>
      <c r="H32" s="159"/>
      <c r="J32" s="160"/>
      <c r="K32" s="160"/>
      <c r="L32" s="160"/>
      <c r="M32" s="160"/>
      <c r="N32" s="160"/>
      <c r="O32" s="160"/>
      <c r="P32" s="160"/>
      <c r="Q32" s="160"/>
      <c r="R32" s="160"/>
      <c r="S32" s="160"/>
      <c r="T32" s="160"/>
      <c r="U32" s="160"/>
      <c r="V32" s="160"/>
      <c r="W32" s="160"/>
      <c r="X32" s="160"/>
      <c r="Y32" s="160"/>
      <c r="Z32" s="160"/>
      <c r="AA32" s="160"/>
      <c r="AB32" s="160"/>
      <c r="AC32" s="160"/>
      <c r="AD32" s="160"/>
    </row>
    <row r="33" spans="1:73" ht="17.399999999999999" customHeight="1">
      <c r="C33" s="14"/>
    </row>
    <row r="34" spans="1:73" ht="20.100000000000001" customHeight="1">
      <c r="A34" s="135" t="s">
        <v>115</v>
      </c>
      <c r="B34" s="135"/>
      <c r="C34" s="135"/>
      <c r="D34" s="135"/>
      <c r="E34" s="135"/>
      <c r="F34" s="135"/>
      <c r="G34" s="135"/>
      <c r="H34" s="135"/>
      <c r="I34" s="135"/>
      <c r="J34" s="135"/>
      <c r="K34" s="135"/>
      <c r="L34" s="135"/>
      <c r="M34" s="135"/>
      <c r="N34" s="135"/>
      <c r="O34" s="135"/>
      <c r="P34" s="135"/>
      <c r="Q34" s="135"/>
      <c r="R34" s="135"/>
      <c r="S34" s="135"/>
      <c r="T34" s="135"/>
      <c r="U34" s="135"/>
      <c r="V34" s="135"/>
      <c r="W34" s="135"/>
      <c r="X34" s="135"/>
      <c r="Y34" s="135"/>
      <c r="Z34" s="135"/>
      <c r="AA34" s="135"/>
      <c r="AB34" s="135"/>
      <c r="AC34" s="135"/>
      <c r="AD34" s="135"/>
      <c r="AE34" s="135"/>
      <c r="AF34" s="135"/>
      <c r="AG34" s="135"/>
      <c r="AH34" s="135"/>
      <c r="AI34" s="135"/>
      <c r="AJ34" s="135"/>
      <c r="AK34" s="135"/>
      <c r="AL34" s="16"/>
      <c r="AM34" s="16"/>
      <c r="AN34" s="16"/>
      <c r="AO34" s="16"/>
      <c r="AP34" s="20"/>
      <c r="AQ34" s="16"/>
      <c r="AR34" s="16"/>
      <c r="AS34" s="16"/>
    </row>
    <row r="35" spans="1:73" ht="20.100000000000001" customHeight="1">
      <c r="A35" s="26"/>
      <c r="B35" s="26"/>
      <c r="C35" s="161" t="s">
        <v>138</v>
      </c>
      <c r="D35" s="161"/>
      <c r="E35" s="161"/>
      <c r="F35" s="161"/>
      <c r="G35" s="161"/>
      <c r="H35" s="161"/>
      <c r="I35" s="161"/>
      <c r="J35" s="161"/>
      <c r="K35" s="161"/>
      <c r="L35" s="161"/>
      <c r="M35" s="161"/>
      <c r="N35" s="161"/>
      <c r="O35" s="161"/>
      <c r="P35" s="161"/>
      <c r="Q35" s="161"/>
      <c r="R35" s="161"/>
      <c r="S35" s="161"/>
      <c r="T35" s="161"/>
      <c r="U35" s="161"/>
      <c r="V35" s="161"/>
      <c r="W35" s="161"/>
      <c r="X35" s="161"/>
      <c r="Y35" s="161"/>
      <c r="Z35" s="161"/>
      <c r="AA35" s="161"/>
      <c r="AB35" s="161"/>
      <c r="AC35" s="161"/>
      <c r="AD35" s="161"/>
      <c r="AE35" s="161"/>
      <c r="AF35" s="161"/>
      <c r="AG35" s="161"/>
      <c r="AH35" s="161"/>
      <c r="AI35" s="26"/>
      <c r="AJ35" s="26"/>
      <c r="AK35" s="26"/>
      <c r="AL35" s="16"/>
      <c r="AM35" s="16"/>
      <c r="AN35" s="16"/>
      <c r="AO35" s="16"/>
      <c r="AP35" s="20"/>
      <c r="AQ35" s="16"/>
      <c r="AR35" s="16"/>
      <c r="AS35" s="16"/>
    </row>
    <row r="36" spans="1:73" ht="20.100000000000001" customHeight="1">
      <c r="A36" s="26"/>
      <c r="B36" s="26"/>
      <c r="C36" s="151"/>
      <c r="D36" s="151"/>
      <c r="E36" s="151"/>
      <c r="F36" s="151"/>
      <c r="G36" s="151"/>
      <c r="H36" s="151"/>
      <c r="I36" s="26"/>
      <c r="J36" s="158"/>
      <c r="K36" s="158"/>
      <c r="L36" s="158"/>
      <c r="M36" s="158"/>
      <c r="N36" s="158"/>
      <c r="O36" s="26"/>
      <c r="P36" s="26"/>
      <c r="Q36" s="26"/>
      <c r="R36" s="26"/>
      <c r="S36" s="26"/>
      <c r="T36" s="26"/>
      <c r="U36" s="26"/>
      <c r="V36" s="26"/>
      <c r="W36" s="26"/>
      <c r="X36" s="26"/>
      <c r="Y36" s="26"/>
      <c r="Z36" s="26"/>
      <c r="AA36" s="26"/>
      <c r="AB36" s="26"/>
      <c r="AC36" s="26"/>
      <c r="AD36" s="26"/>
      <c r="AE36" s="26"/>
      <c r="AF36" s="26"/>
      <c r="AG36" s="26"/>
      <c r="AH36" s="26"/>
      <c r="AI36" s="26"/>
      <c r="AJ36" s="26"/>
      <c r="AK36" s="26"/>
      <c r="AL36" s="16"/>
      <c r="AM36" s="16"/>
      <c r="AN36" s="16"/>
      <c r="AO36" s="16"/>
      <c r="AP36" s="20"/>
      <c r="AQ36" s="16"/>
      <c r="AR36" s="16"/>
      <c r="AS36" s="16"/>
    </row>
    <row r="37" spans="1:73" ht="20.100000000000001" customHeight="1">
      <c r="A37" s="26"/>
      <c r="B37" s="26"/>
      <c r="C37" s="151" t="s">
        <v>123</v>
      </c>
      <c r="D37" s="151"/>
      <c r="E37" s="151"/>
      <c r="F37" s="151"/>
      <c r="G37" s="151"/>
      <c r="H37" s="151"/>
      <c r="I37" s="26"/>
      <c r="J37" s="138"/>
      <c r="K37" s="138"/>
      <c r="L37" s="138"/>
      <c r="M37" s="138"/>
      <c r="N37" s="138"/>
      <c r="O37" s="138"/>
      <c r="P37" s="138"/>
      <c r="Q37" s="138"/>
      <c r="R37" s="138"/>
      <c r="S37" s="138"/>
      <c r="T37" s="138"/>
      <c r="U37" s="138"/>
      <c r="V37" s="138"/>
      <c r="W37" s="138"/>
      <c r="X37" s="138"/>
      <c r="Y37" s="138"/>
      <c r="Z37" s="138"/>
      <c r="AA37" s="138"/>
      <c r="AB37" s="138"/>
      <c r="AC37" s="138"/>
      <c r="AD37" s="138"/>
      <c r="AF37" s="26"/>
      <c r="AG37" s="26"/>
      <c r="AH37" s="26"/>
      <c r="AI37" s="26"/>
      <c r="AJ37" s="26"/>
      <c r="AK37" s="26"/>
      <c r="AL37" s="16"/>
      <c r="AM37" s="16"/>
      <c r="AN37" s="16"/>
      <c r="AO37" s="16"/>
      <c r="AP37" s="20"/>
      <c r="AQ37" s="16"/>
      <c r="AR37" s="16"/>
      <c r="AS37" s="16"/>
    </row>
    <row r="38" spans="1:73" ht="20.100000000000001" customHeight="1">
      <c r="A38" s="26"/>
      <c r="B38" s="26"/>
      <c r="C38" s="34" t="s">
        <v>124</v>
      </c>
      <c r="D38" s="33"/>
      <c r="E38" s="33"/>
      <c r="F38" s="33"/>
      <c r="G38" s="33"/>
      <c r="H38" s="33"/>
      <c r="I38" s="26"/>
      <c r="J38" s="138"/>
      <c r="K38" s="138"/>
      <c r="L38" s="138"/>
      <c r="M38" s="138"/>
      <c r="N38" s="138"/>
      <c r="O38" s="138"/>
      <c r="P38" s="138"/>
      <c r="Q38" s="138"/>
      <c r="R38" s="138"/>
      <c r="S38" s="138"/>
      <c r="T38" s="138"/>
      <c r="U38" s="138"/>
      <c r="V38" s="138"/>
      <c r="W38" s="138"/>
      <c r="X38" s="138"/>
      <c r="Y38" s="138"/>
      <c r="Z38" s="138"/>
      <c r="AA38" s="138"/>
      <c r="AB38" s="138"/>
      <c r="AC38" s="138"/>
      <c r="AD38" s="138"/>
      <c r="AE38" s="26"/>
      <c r="AF38" s="26"/>
      <c r="AG38" s="26"/>
      <c r="AH38" s="26"/>
      <c r="AI38" s="26"/>
      <c r="AJ38" s="26"/>
      <c r="AK38" s="26"/>
      <c r="AL38" s="16"/>
      <c r="AM38" s="16"/>
      <c r="AN38" s="16"/>
      <c r="AO38" s="16"/>
      <c r="AP38" s="20"/>
      <c r="AQ38" s="16"/>
      <c r="AR38" s="16"/>
      <c r="AS38" s="16"/>
    </row>
    <row r="39" spans="1:73" ht="20.100000000000001" customHeight="1">
      <c r="A39" s="26"/>
      <c r="B39" s="26"/>
      <c r="C39" s="151" t="s">
        <v>121</v>
      </c>
      <c r="D39" s="151"/>
      <c r="E39" s="151"/>
      <c r="F39" s="151"/>
      <c r="G39" s="151"/>
      <c r="H39" s="151"/>
      <c r="I39" s="26"/>
      <c r="J39" s="138"/>
      <c r="K39" s="138"/>
      <c r="L39" s="138"/>
      <c r="M39" s="138"/>
      <c r="N39" s="138"/>
      <c r="O39" s="138"/>
      <c r="P39" s="138"/>
      <c r="Q39" s="138"/>
      <c r="R39" s="138"/>
      <c r="S39" s="138"/>
      <c r="T39" s="138"/>
      <c r="U39" s="138"/>
      <c r="V39" s="138"/>
      <c r="W39" s="138"/>
      <c r="X39" s="138"/>
      <c r="Y39" s="138"/>
      <c r="Z39" s="138"/>
      <c r="AA39" s="138"/>
      <c r="AB39" s="138"/>
      <c r="AC39" s="138"/>
      <c r="AD39" s="138"/>
      <c r="AE39" s="26"/>
      <c r="AF39" s="26"/>
      <c r="AG39" s="26"/>
      <c r="AH39" s="26"/>
      <c r="AI39" s="26"/>
      <c r="AJ39" s="26"/>
      <c r="AK39" s="26"/>
      <c r="AL39" s="16"/>
      <c r="AM39" s="16"/>
      <c r="AN39" s="16"/>
      <c r="AO39" s="16"/>
      <c r="AP39" s="20"/>
      <c r="AQ39" s="16"/>
      <c r="AR39" s="16"/>
      <c r="AS39" s="16"/>
    </row>
    <row r="40" spans="1:73" ht="20.100000000000001" customHeight="1">
      <c r="A40" s="26"/>
      <c r="B40" s="26"/>
      <c r="C40" s="34" t="s">
        <v>122</v>
      </c>
      <c r="D40" s="33"/>
      <c r="E40" s="33"/>
      <c r="F40" s="33"/>
      <c r="G40" s="33"/>
      <c r="H40" s="33"/>
      <c r="I40" s="26"/>
      <c r="J40" s="138"/>
      <c r="K40" s="138"/>
      <c r="L40" s="138"/>
      <c r="M40" s="138"/>
      <c r="N40" s="138"/>
      <c r="O40" s="138"/>
      <c r="P40" s="138"/>
      <c r="Q40" s="138"/>
      <c r="R40" s="138"/>
      <c r="S40" s="138"/>
      <c r="T40" s="138"/>
      <c r="U40" s="138"/>
      <c r="V40" s="138"/>
      <c r="W40" s="138"/>
      <c r="X40" s="138"/>
      <c r="Y40" s="138"/>
      <c r="Z40" s="138"/>
      <c r="AA40" s="138"/>
      <c r="AB40" s="138"/>
      <c r="AC40" s="138"/>
      <c r="AD40" s="138"/>
      <c r="AE40" s="26"/>
      <c r="AF40" s="26"/>
      <c r="AG40" s="26"/>
      <c r="AH40" s="26"/>
      <c r="AI40" s="26"/>
      <c r="AJ40" s="26"/>
      <c r="AK40" s="26"/>
      <c r="AL40" s="16"/>
      <c r="AM40" s="16"/>
      <c r="AN40" s="16"/>
      <c r="AO40" s="16"/>
      <c r="AP40" s="20"/>
      <c r="AQ40" s="16"/>
      <c r="AR40" s="16"/>
      <c r="AS40" s="16"/>
    </row>
    <row r="41" spans="1:73" ht="20.100000000000001" customHeight="1">
      <c r="A41" s="26"/>
      <c r="B41" s="26"/>
      <c r="C41" s="150"/>
      <c r="D41" s="150"/>
      <c r="E41" s="150"/>
      <c r="F41" s="150"/>
      <c r="G41" s="150"/>
      <c r="H41" s="150"/>
      <c r="I41" s="150"/>
      <c r="J41" s="154"/>
      <c r="K41" s="154"/>
      <c r="L41" s="154"/>
      <c r="M41" s="154"/>
      <c r="N41" s="154"/>
      <c r="O41" s="154"/>
      <c r="P41" s="154"/>
      <c r="Q41" s="154"/>
      <c r="R41" s="154"/>
      <c r="S41" s="154"/>
      <c r="T41" s="154"/>
      <c r="U41" s="154"/>
      <c r="V41" s="154"/>
      <c r="W41" s="154"/>
      <c r="X41" s="154"/>
      <c r="Y41" s="154"/>
      <c r="Z41" s="154"/>
      <c r="AA41" s="154"/>
      <c r="AB41" s="154"/>
      <c r="AC41" s="154"/>
      <c r="AD41" s="154"/>
      <c r="AE41" s="26"/>
      <c r="AF41" s="26"/>
      <c r="AG41" s="26"/>
      <c r="AH41" s="26"/>
      <c r="AI41" s="26"/>
      <c r="AJ41" s="26"/>
      <c r="AK41" s="26"/>
      <c r="AL41" s="16"/>
      <c r="AM41" s="16"/>
      <c r="AN41" s="16"/>
      <c r="AO41" s="16"/>
      <c r="AP41" s="20"/>
      <c r="AQ41" s="16"/>
      <c r="AR41" s="16"/>
      <c r="AS41" s="16"/>
    </row>
    <row r="42" spans="1:73" ht="20.100000000000001" customHeight="1">
      <c r="A42" s="26"/>
      <c r="B42" s="26"/>
      <c r="C42" s="150" t="s">
        <v>120</v>
      </c>
      <c r="D42" s="150"/>
      <c r="E42" s="150"/>
      <c r="F42" s="150"/>
      <c r="G42" s="150"/>
      <c r="H42" s="150"/>
      <c r="I42" s="26"/>
      <c r="J42" s="138"/>
      <c r="K42" s="138"/>
      <c r="L42" s="138"/>
      <c r="M42" s="138"/>
      <c r="N42" s="138"/>
      <c r="O42" s="138"/>
      <c r="P42" s="138"/>
      <c r="Q42" s="138"/>
      <c r="R42" s="138"/>
      <c r="S42" s="138"/>
      <c r="T42" s="138"/>
      <c r="U42" s="138"/>
      <c r="V42" s="138"/>
      <c r="W42" s="138"/>
      <c r="X42" s="138"/>
      <c r="Y42" s="138"/>
      <c r="Z42" s="138"/>
      <c r="AA42" s="138"/>
      <c r="AB42" s="138"/>
      <c r="AC42" s="138"/>
      <c r="AD42" s="138"/>
      <c r="AE42" s="26"/>
      <c r="AF42" s="26"/>
      <c r="AG42" s="26"/>
      <c r="AH42" s="26"/>
      <c r="AI42" s="26"/>
      <c r="AJ42" s="26"/>
      <c r="AK42" s="26"/>
      <c r="AL42" s="16"/>
      <c r="AM42" s="16"/>
      <c r="AN42" s="16"/>
      <c r="AO42" s="16"/>
      <c r="AP42" s="20"/>
      <c r="AQ42" s="16"/>
      <c r="AR42" s="16"/>
      <c r="AS42" s="16"/>
    </row>
    <row r="43" spans="1:73" ht="20.100000000000001" customHeight="1">
      <c r="A43" s="26"/>
      <c r="B43" s="26"/>
      <c r="C43" s="153" t="s">
        <v>125</v>
      </c>
      <c r="D43" s="153"/>
      <c r="E43" s="153"/>
      <c r="F43" s="153"/>
      <c r="G43" s="153"/>
      <c r="H43" s="153"/>
      <c r="I43" s="26"/>
      <c r="J43" s="138"/>
      <c r="K43" s="138"/>
      <c r="L43" s="138"/>
      <c r="M43" s="138"/>
      <c r="N43" s="138"/>
      <c r="O43" s="138"/>
      <c r="P43" s="138"/>
      <c r="Q43" s="138"/>
      <c r="R43" s="138"/>
      <c r="S43" s="138"/>
      <c r="T43" s="138"/>
      <c r="U43" s="138"/>
      <c r="V43" s="138"/>
      <c r="W43" s="138"/>
      <c r="X43" s="138"/>
      <c r="Y43" s="138"/>
      <c r="Z43" s="138"/>
      <c r="AA43" s="138"/>
      <c r="AB43" s="138"/>
      <c r="AC43" s="138"/>
      <c r="AD43" s="138"/>
      <c r="AE43" s="26"/>
      <c r="AF43" s="26"/>
      <c r="AG43" s="26"/>
      <c r="AH43" s="26"/>
      <c r="AI43" s="26"/>
      <c r="AJ43" s="26"/>
      <c r="AK43" s="26"/>
      <c r="AL43" s="16"/>
      <c r="AM43" s="16"/>
      <c r="AN43" s="16"/>
      <c r="AO43" s="16"/>
      <c r="AP43" s="20"/>
      <c r="AQ43" s="16"/>
      <c r="AR43" s="16"/>
      <c r="AS43" s="16"/>
    </row>
    <row r="44" spans="1:73" ht="20.100000000000001" customHeight="1">
      <c r="A44" s="26"/>
      <c r="B44" s="26"/>
      <c r="C44" s="153" t="s">
        <v>126</v>
      </c>
      <c r="D44" s="153"/>
      <c r="E44" s="153"/>
      <c r="F44" s="153"/>
      <c r="G44" s="153"/>
      <c r="H44" s="153"/>
      <c r="I44" s="26"/>
      <c r="J44" s="149"/>
      <c r="K44" s="149"/>
      <c r="L44" s="149"/>
      <c r="M44" s="149"/>
      <c r="N44" s="149"/>
      <c r="O44" s="149"/>
      <c r="P44" s="149"/>
      <c r="Q44" s="149"/>
      <c r="R44" s="149"/>
      <c r="S44" s="149"/>
      <c r="T44" s="149"/>
      <c r="U44" s="149"/>
      <c r="V44" s="149"/>
      <c r="W44" s="149"/>
      <c r="X44" s="149"/>
      <c r="Y44" s="149"/>
      <c r="Z44" s="149"/>
      <c r="AA44" s="149"/>
      <c r="AB44" s="13"/>
      <c r="AC44" s="26"/>
      <c r="AD44" s="26"/>
      <c r="AE44" s="26"/>
      <c r="AF44" s="26"/>
      <c r="AG44" s="26"/>
      <c r="AH44" s="26"/>
      <c r="AI44" s="26"/>
      <c r="AJ44" s="26"/>
      <c r="AK44" s="26"/>
      <c r="AL44" s="16"/>
      <c r="AM44" s="16"/>
      <c r="AN44" s="16"/>
      <c r="AO44" s="16"/>
      <c r="AP44" s="20"/>
      <c r="AQ44" s="16"/>
      <c r="AR44" s="16"/>
      <c r="AS44" s="16"/>
    </row>
    <row r="45" spans="1:73" ht="20.100000000000001" customHeight="1">
      <c r="A45" s="26"/>
      <c r="C45" s="26"/>
      <c r="D45" s="26"/>
      <c r="E45" s="26"/>
      <c r="F45" s="26"/>
      <c r="G45" s="26"/>
      <c r="H45" s="26"/>
      <c r="I45" s="26"/>
      <c r="J45" s="26"/>
      <c r="K45" s="26"/>
      <c r="L45" s="26"/>
      <c r="M45" s="26"/>
      <c r="N45" s="26"/>
      <c r="O45" s="26"/>
      <c r="P45" s="26"/>
      <c r="Q45" s="26"/>
      <c r="R45" s="26"/>
      <c r="S45" s="26"/>
      <c r="T45" s="26"/>
      <c r="U45" s="26"/>
      <c r="V45" s="26"/>
      <c r="W45" s="26"/>
      <c r="X45" s="26"/>
      <c r="Y45" s="26"/>
      <c r="Z45" s="26"/>
      <c r="AA45" s="26"/>
      <c r="AB45" s="26"/>
      <c r="AC45" s="26"/>
      <c r="AD45" s="26"/>
      <c r="AE45" s="26"/>
      <c r="AF45" s="26"/>
      <c r="AG45" s="26"/>
      <c r="AH45" s="26"/>
      <c r="AI45" s="26"/>
      <c r="AJ45" s="26"/>
      <c r="AK45" s="26"/>
      <c r="AL45" s="16"/>
      <c r="AM45" s="16"/>
      <c r="AN45" s="16"/>
      <c r="AO45" s="16"/>
      <c r="AP45" s="20"/>
      <c r="AQ45" s="16"/>
      <c r="AR45" s="16"/>
      <c r="AS45" s="16"/>
    </row>
    <row r="46" spans="1:73" s="2" customFormat="1" ht="20.100000000000001" customHeight="1">
      <c r="A46" s="135" t="s">
        <v>117</v>
      </c>
      <c r="B46" s="135"/>
      <c r="C46" s="135"/>
      <c r="D46" s="135"/>
      <c r="E46" s="135"/>
      <c r="F46" s="135"/>
      <c r="G46" s="135"/>
      <c r="H46" s="135"/>
      <c r="I46" s="135"/>
      <c r="J46" s="135"/>
      <c r="K46" s="135"/>
      <c r="L46" s="135"/>
      <c r="M46" s="135"/>
      <c r="N46" s="135"/>
      <c r="O46" s="135"/>
      <c r="P46" s="135"/>
      <c r="Q46" s="135"/>
      <c r="R46" s="135"/>
      <c r="S46" s="135"/>
      <c r="T46" s="135"/>
      <c r="U46" s="135"/>
      <c r="V46" s="135"/>
      <c r="W46" s="135"/>
      <c r="X46" s="135"/>
      <c r="Y46" s="135"/>
      <c r="Z46" s="135"/>
      <c r="AA46" s="135"/>
      <c r="AB46" s="135"/>
      <c r="AC46" s="135"/>
      <c r="AD46" s="135"/>
      <c r="AE46" s="135"/>
      <c r="AF46" s="135"/>
      <c r="AG46" s="135"/>
      <c r="AH46" s="135"/>
      <c r="AI46" s="135"/>
      <c r="AJ46" s="135"/>
      <c r="AK46" s="135"/>
      <c r="AL46" s="16"/>
      <c r="AM46" s="16"/>
      <c r="AN46" s="16"/>
      <c r="AO46" s="16"/>
      <c r="AP46" s="20"/>
      <c r="AQ46" s="16"/>
      <c r="AR46" s="16"/>
      <c r="AS46" s="16"/>
      <c r="AW46" s="28"/>
      <c r="AX46" s="28"/>
      <c r="AY46" s="28"/>
    </row>
    <row r="47" spans="1:73" ht="17.399999999999999" customHeight="1">
      <c r="A47" s="3"/>
      <c r="B47" s="93" t="s">
        <v>127</v>
      </c>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22"/>
      <c r="AQ47" s="3"/>
      <c r="AR47" s="3"/>
      <c r="AS47" s="3"/>
    </row>
    <row r="48" spans="1:73" ht="15" customHeight="1">
      <c r="B48" s="29"/>
      <c r="C48" s="30" t="s">
        <v>0</v>
      </c>
      <c r="D48" s="139" t="s">
        <v>128</v>
      </c>
      <c r="E48" s="139"/>
      <c r="F48" s="140"/>
      <c r="G48" s="166" t="s">
        <v>109</v>
      </c>
      <c r="H48" s="167"/>
      <c r="I48" s="167"/>
      <c r="J48" s="167"/>
      <c r="K48" s="167"/>
      <c r="L48" s="167"/>
      <c r="M48" s="167"/>
      <c r="N48" s="167"/>
      <c r="O48" s="167"/>
      <c r="P48" s="168"/>
      <c r="Q48" s="148" t="s">
        <v>110</v>
      </c>
      <c r="R48" s="148"/>
      <c r="S48" s="148"/>
      <c r="T48" s="148"/>
      <c r="U48" s="148"/>
      <c r="V48" s="148"/>
      <c r="W48" s="148"/>
      <c r="X48" s="148"/>
      <c r="Y48" s="148"/>
      <c r="Z48" s="148"/>
      <c r="AA48" s="37"/>
      <c r="AB48" s="37"/>
      <c r="AC48" s="37"/>
      <c r="AD48" s="37"/>
      <c r="AE48" s="37"/>
      <c r="AF48" s="37"/>
      <c r="AG48" s="37"/>
      <c r="AH48" s="37"/>
      <c r="AI48" s="37"/>
      <c r="AJ48" s="37"/>
      <c r="AM48" s="7"/>
      <c r="AQ48" s="19"/>
      <c r="AR48" s="19"/>
      <c r="BC48" s="19"/>
      <c r="BD48" s="19"/>
      <c r="BE48" s="19"/>
      <c r="BF48" s="19"/>
      <c r="BG48" s="19"/>
      <c r="BH48" s="19"/>
      <c r="BI48" s="19"/>
      <c r="BJ48" s="19"/>
      <c r="BK48" s="19"/>
      <c r="BL48" s="19"/>
      <c r="BM48" s="19"/>
      <c r="BN48" s="19"/>
      <c r="BO48" s="19"/>
      <c r="BP48" s="19"/>
      <c r="BQ48" s="19"/>
      <c r="BR48" s="19"/>
      <c r="BS48" s="19"/>
      <c r="BT48" s="19"/>
      <c r="BU48" s="19"/>
    </row>
    <row r="49" spans="1:73" ht="12" customHeight="1">
      <c r="B49" s="29"/>
      <c r="C49" s="31" t="s">
        <v>1</v>
      </c>
      <c r="D49" s="164"/>
      <c r="E49" s="164"/>
      <c r="F49" s="165"/>
      <c r="G49" s="169"/>
      <c r="H49" s="170"/>
      <c r="I49" s="170"/>
      <c r="J49" s="170"/>
      <c r="K49" s="170"/>
      <c r="L49" s="170"/>
      <c r="M49" s="170"/>
      <c r="N49" s="170"/>
      <c r="O49" s="170"/>
      <c r="P49" s="171"/>
      <c r="Q49" s="172"/>
      <c r="R49" s="172"/>
      <c r="S49" s="172"/>
      <c r="T49" s="172"/>
      <c r="U49" s="172"/>
      <c r="V49" s="172"/>
      <c r="W49" s="172"/>
      <c r="X49" s="172"/>
      <c r="Y49" s="172"/>
      <c r="Z49" s="172"/>
      <c r="AA49" s="38"/>
      <c r="AB49" s="38"/>
      <c r="AC49" s="38"/>
      <c r="AD49" s="38"/>
      <c r="AE49" s="38"/>
      <c r="AF49" s="38"/>
      <c r="AG49" s="38"/>
      <c r="AH49" s="38"/>
      <c r="AI49" s="38"/>
      <c r="AJ49" s="38"/>
      <c r="AM49" s="7"/>
      <c r="AQ49" s="19"/>
      <c r="AR49" s="19"/>
      <c r="BC49" s="19"/>
      <c r="BD49" s="19"/>
      <c r="BE49" s="19"/>
      <c r="BF49" s="19"/>
      <c r="BG49" s="19"/>
      <c r="BH49" s="19"/>
      <c r="BI49" s="19"/>
      <c r="BJ49" s="19"/>
      <c r="BK49" s="19"/>
      <c r="BL49" s="19"/>
      <c r="BM49" s="19"/>
      <c r="BN49" s="19"/>
      <c r="BO49" s="19"/>
      <c r="BP49" s="19"/>
      <c r="BQ49" s="19"/>
      <c r="BR49" s="19"/>
      <c r="BS49" s="19"/>
      <c r="BT49" s="19"/>
      <c r="BU49" s="19"/>
    </row>
    <row r="50" spans="1:73" ht="12" customHeight="1">
      <c r="B50" s="29"/>
      <c r="C50" s="31" t="s">
        <v>2</v>
      </c>
      <c r="D50" s="164"/>
      <c r="E50" s="164"/>
      <c r="F50" s="165"/>
      <c r="G50" s="169"/>
      <c r="H50" s="170"/>
      <c r="I50" s="170"/>
      <c r="J50" s="170"/>
      <c r="K50" s="170"/>
      <c r="L50" s="170"/>
      <c r="M50" s="170"/>
      <c r="N50" s="170"/>
      <c r="O50" s="170"/>
      <c r="P50" s="171"/>
      <c r="Q50" s="172"/>
      <c r="R50" s="172"/>
      <c r="S50" s="172"/>
      <c r="T50" s="172"/>
      <c r="U50" s="172"/>
      <c r="V50" s="172"/>
      <c r="W50" s="172"/>
      <c r="X50" s="172"/>
      <c r="Y50" s="172"/>
      <c r="Z50" s="172"/>
      <c r="AA50" s="38"/>
      <c r="AB50" s="38"/>
      <c r="AC50" s="38"/>
      <c r="AD50" s="38"/>
      <c r="AE50" s="38"/>
      <c r="AF50" s="38"/>
      <c r="AG50" s="38"/>
      <c r="AH50" s="38"/>
      <c r="AI50" s="38"/>
      <c r="AJ50" s="38"/>
      <c r="AM50" s="7"/>
      <c r="AQ50" s="19"/>
      <c r="AR50" s="19"/>
      <c r="BC50" s="19"/>
      <c r="BD50" s="19"/>
      <c r="BE50" s="19"/>
      <c r="BF50" s="19"/>
      <c r="BG50" s="19"/>
      <c r="BH50" s="19"/>
      <c r="BI50" s="19"/>
      <c r="BJ50" s="19"/>
      <c r="BK50" s="19"/>
      <c r="BL50" s="19"/>
      <c r="BM50" s="19"/>
      <c r="BN50" s="19"/>
      <c r="BO50" s="19"/>
      <c r="BP50" s="19"/>
      <c r="BQ50" s="19"/>
      <c r="BR50" s="19"/>
      <c r="BS50" s="19"/>
      <c r="BT50" s="19"/>
      <c r="BU50" s="19"/>
    </row>
    <row r="51" spans="1:73" ht="12" customHeight="1">
      <c r="B51" s="29"/>
      <c r="C51" s="31" t="s">
        <v>3</v>
      </c>
      <c r="D51" s="164"/>
      <c r="E51" s="164"/>
      <c r="F51" s="165"/>
      <c r="G51" s="169"/>
      <c r="H51" s="170"/>
      <c r="I51" s="170"/>
      <c r="J51" s="170"/>
      <c r="K51" s="170"/>
      <c r="L51" s="170"/>
      <c r="M51" s="170"/>
      <c r="N51" s="170"/>
      <c r="O51" s="170"/>
      <c r="P51" s="171"/>
      <c r="Q51" s="172"/>
      <c r="R51" s="172"/>
      <c r="S51" s="172"/>
      <c r="T51" s="172"/>
      <c r="U51" s="172"/>
      <c r="V51" s="172"/>
      <c r="W51" s="172"/>
      <c r="X51" s="172"/>
      <c r="Y51" s="172"/>
      <c r="Z51" s="172"/>
      <c r="AA51" s="38"/>
      <c r="AB51" s="38"/>
      <c r="AC51" s="38"/>
      <c r="AD51" s="38"/>
      <c r="AE51" s="38"/>
      <c r="AF51" s="38"/>
      <c r="AG51" s="38"/>
      <c r="AH51" s="38"/>
      <c r="AI51" s="38"/>
      <c r="AJ51" s="38"/>
      <c r="AM51" s="7"/>
      <c r="AQ51" s="19"/>
      <c r="AR51" s="19"/>
      <c r="BC51" s="19"/>
      <c r="BD51" s="19"/>
      <c r="BE51" s="19"/>
      <c r="BF51" s="19"/>
      <c r="BG51" s="19"/>
      <c r="BH51" s="19"/>
      <c r="BI51" s="19"/>
      <c r="BJ51" s="19"/>
      <c r="BK51" s="19"/>
      <c r="BL51" s="19"/>
      <c r="BM51" s="19"/>
      <c r="BN51" s="19"/>
      <c r="BO51" s="19"/>
      <c r="BP51" s="19"/>
      <c r="BQ51" s="19"/>
      <c r="BR51" s="19"/>
      <c r="BS51" s="19"/>
      <c r="BT51" s="19"/>
      <c r="BU51" s="19"/>
    </row>
    <row r="52" spans="1:73" ht="12" customHeight="1">
      <c r="A52" s="26"/>
      <c r="B52" s="26"/>
      <c r="C52" s="36" t="s">
        <v>137</v>
      </c>
      <c r="D52" s="26"/>
      <c r="E52" s="26"/>
      <c r="F52" s="26"/>
      <c r="G52" s="26"/>
      <c r="H52" s="35"/>
      <c r="I52" s="35"/>
      <c r="J52" s="35"/>
      <c r="K52" s="35"/>
      <c r="L52" s="35"/>
      <c r="M52" s="35"/>
      <c r="N52" s="35"/>
      <c r="O52" s="35"/>
      <c r="P52" s="35"/>
      <c r="Q52" s="35"/>
      <c r="R52" s="35"/>
      <c r="S52" s="35"/>
      <c r="T52" s="35"/>
      <c r="U52" s="35"/>
      <c r="V52" s="35"/>
      <c r="W52" s="35"/>
      <c r="X52" s="35"/>
      <c r="Y52" s="35"/>
      <c r="Z52" s="35"/>
      <c r="AA52" s="35"/>
      <c r="AB52" s="35"/>
      <c r="AC52" s="35"/>
      <c r="AD52" s="35"/>
      <c r="AE52" s="35"/>
      <c r="AF52" s="35"/>
      <c r="AG52" s="35"/>
      <c r="AH52" s="35"/>
      <c r="AI52" s="35"/>
      <c r="AJ52" s="35"/>
      <c r="AM52" s="7"/>
      <c r="AQ52" s="19"/>
      <c r="AR52" s="19"/>
      <c r="BC52" s="19"/>
      <c r="BD52" s="19"/>
      <c r="BE52" s="19"/>
      <c r="BF52" s="19"/>
      <c r="BG52" s="19"/>
      <c r="BH52" s="19"/>
      <c r="BI52" s="19"/>
      <c r="BJ52" s="19"/>
      <c r="BK52" s="19"/>
      <c r="BL52" s="19"/>
      <c r="BM52" s="19"/>
      <c r="BN52" s="19"/>
      <c r="BO52" s="19"/>
      <c r="BP52" s="19"/>
      <c r="BQ52" s="19"/>
      <c r="BR52" s="19"/>
      <c r="BS52" s="19"/>
      <c r="BT52" s="19"/>
      <c r="BU52" s="19"/>
    </row>
    <row r="53" spans="1:73" ht="20.100000000000001" customHeight="1">
      <c r="C53" s="9"/>
      <c r="D53" s="9"/>
      <c r="F53" s="142" t="s">
        <v>129</v>
      </c>
      <c r="G53" s="142"/>
      <c r="H53" s="142"/>
      <c r="I53" s="142"/>
      <c r="J53" s="142"/>
      <c r="K53" s="142"/>
      <c r="L53" s="142"/>
      <c r="M53" s="142"/>
      <c r="N53" s="142"/>
      <c r="O53" s="142"/>
      <c r="P53" s="142"/>
      <c r="Q53" s="142"/>
      <c r="R53" s="142"/>
      <c r="S53" s="142"/>
      <c r="T53" s="142"/>
      <c r="U53" s="142"/>
      <c r="V53" s="142"/>
      <c r="W53" s="142"/>
      <c r="X53" s="142"/>
      <c r="Y53" s="142"/>
      <c r="Z53" s="142"/>
      <c r="AA53" s="142"/>
      <c r="AB53" s="142"/>
      <c r="AC53" s="142"/>
      <c r="AD53" s="142"/>
      <c r="AE53" s="142"/>
      <c r="AF53" s="142"/>
      <c r="AG53" s="142"/>
      <c r="AH53" s="142"/>
      <c r="AI53" s="142"/>
      <c r="AJ53" s="142"/>
      <c r="AK53" s="142"/>
      <c r="AL53" s="142"/>
      <c r="AM53" s="2"/>
      <c r="AN53" s="2"/>
      <c r="AO53" s="2"/>
      <c r="AP53" s="24"/>
      <c r="AQ53" s="2"/>
      <c r="AR53" s="2"/>
      <c r="AW53" s="7"/>
    </row>
    <row r="54" spans="1:73" ht="6.9" customHeight="1"/>
    <row r="55" spans="1:73" s="4" customFormat="1" ht="24.6" customHeight="1">
      <c r="E55" s="162" t="s">
        <v>130</v>
      </c>
      <c r="F55" s="162"/>
      <c r="G55" s="162"/>
      <c r="H55" s="162"/>
      <c r="I55" s="162"/>
      <c r="J55" s="162"/>
      <c r="K55" s="162"/>
      <c r="L55" s="162"/>
      <c r="M55" s="162"/>
      <c r="N55" s="162"/>
      <c r="O55" s="162"/>
      <c r="P55" s="162"/>
      <c r="Q55" s="162"/>
      <c r="R55" s="162"/>
      <c r="S55" s="162"/>
      <c r="T55" s="162"/>
      <c r="U55" s="162"/>
      <c r="V55" s="162"/>
      <c r="W55" s="162"/>
      <c r="X55" s="162"/>
      <c r="Y55" s="162"/>
      <c r="Z55" s="162"/>
      <c r="AA55" s="162"/>
      <c r="AB55" s="162"/>
      <c r="AC55" s="162"/>
      <c r="AD55" s="162"/>
      <c r="AE55" s="162"/>
      <c r="AF55" s="162"/>
      <c r="AG55" s="162"/>
      <c r="AH55" s="162"/>
      <c r="AI55" s="96"/>
      <c r="AJ55" s="96"/>
      <c r="AK55" s="96"/>
      <c r="AL55" s="96"/>
      <c r="AP55" s="25"/>
      <c r="AQ55" s="6"/>
      <c r="AR55" s="6"/>
    </row>
    <row r="56" spans="1:73" s="4" customFormat="1" ht="14.1" customHeight="1">
      <c r="E56" s="163" t="s">
        <v>131</v>
      </c>
      <c r="F56" s="163"/>
      <c r="G56" s="163"/>
      <c r="H56" s="163"/>
      <c r="I56" s="163"/>
      <c r="J56" s="163"/>
      <c r="K56" s="163"/>
      <c r="L56" s="163"/>
      <c r="M56" s="163"/>
      <c r="N56" s="163"/>
      <c r="O56" s="163"/>
      <c r="P56" s="163"/>
      <c r="Q56" s="163"/>
      <c r="R56" s="163"/>
      <c r="S56" s="163"/>
      <c r="T56" s="163"/>
      <c r="U56" s="163"/>
      <c r="V56" s="163"/>
      <c r="W56" s="163"/>
      <c r="X56" s="163"/>
      <c r="Y56" s="163"/>
      <c r="Z56" s="163"/>
      <c r="AA56" s="163"/>
      <c r="AB56" s="163"/>
      <c r="AC56" s="163"/>
      <c r="AD56" s="163"/>
      <c r="AE56" s="163"/>
      <c r="AF56" s="163"/>
      <c r="AG56" s="163"/>
      <c r="AH56" s="97"/>
      <c r="AI56" s="97"/>
      <c r="AJ56" s="97"/>
      <c r="AK56" s="97"/>
      <c r="AL56" s="97"/>
      <c r="AP56" s="25"/>
      <c r="AQ56" s="6"/>
      <c r="AR56" s="6"/>
    </row>
    <row r="57" spans="1:73" s="4" customFormat="1" ht="14.1" customHeight="1">
      <c r="E57" s="94"/>
      <c r="F57" s="136" t="s">
        <v>132</v>
      </c>
      <c r="G57" s="136"/>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95"/>
      <c r="AL57" s="95"/>
      <c r="AP57" s="25"/>
      <c r="AQ57" s="6"/>
      <c r="AR57" s="6"/>
    </row>
    <row r="58" spans="1:73" s="4" customFormat="1" ht="14.1" customHeight="1">
      <c r="E58" s="137" t="s">
        <v>116</v>
      </c>
      <c r="F58" s="137"/>
      <c r="G58" s="137"/>
      <c r="H58" s="137"/>
      <c r="I58" s="137"/>
      <c r="J58" s="137"/>
      <c r="K58" s="137"/>
      <c r="L58" s="137"/>
      <c r="M58" s="137"/>
      <c r="N58" s="137"/>
      <c r="O58" s="137"/>
      <c r="P58" s="137"/>
      <c r="Q58" s="137"/>
      <c r="R58" s="137"/>
      <c r="S58" s="137"/>
      <c r="T58" s="137"/>
      <c r="U58" s="137"/>
      <c r="V58" s="137"/>
      <c r="W58" s="137"/>
      <c r="X58" s="137"/>
      <c r="Y58" s="137"/>
      <c r="Z58" s="137"/>
      <c r="AA58" s="137"/>
      <c r="AB58" s="137"/>
      <c r="AC58" s="137"/>
      <c r="AD58" s="137"/>
      <c r="AE58" s="137"/>
      <c r="AF58" s="137"/>
      <c r="AG58" s="137"/>
      <c r="AH58" s="137"/>
      <c r="AI58" s="137"/>
      <c r="AJ58" s="137"/>
      <c r="AK58" s="12"/>
      <c r="AL58" s="12"/>
      <c r="AP58" s="25"/>
      <c r="AQ58" s="6"/>
      <c r="AR58" s="6"/>
    </row>
    <row r="59" spans="1:73" s="4" customFormat="1" ht="14.1" customHeight="1">
      <c r="F59" s="136" t="s">
        <v>5</v>
      </c>
      <c r="G59" s="136"/>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8"/>
      <c r="AL59" s="8"/>
      <c r="AP59" s="25"/>
      <c r="AQ59" s="6"/>
      <c r="AR59" s="6"/>
    </row>
    <row r="60" spans="1:73" s="4" customFormat="1" ht="9.9" customHeight="1">
      <c r="AP60" s="25"/>
      <c r="AW60" s="6"/>
      <c r="AX60" s="6"/>
      <c r="AY60" s="6"/>
    </row>
    <row r="61" spans="1:73" ht="6.9" customHeight="1" thickBot="1">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22"/>
      <c r="AQ61" s="3"/>
      <c r="AR61" s="3"/>
      <c r="AS61" s="3"/>
    </row>
    <row r="62" spans="1:73" ht="14.1" customHeight="1">
      <c r="J62" s="124" t="s">
        <v>133</v>
      </c>
      <c r="K62" s="125"/>
      <c r="L62" s="125"/>
      <c r="M62" s="125"/>
      <c r="N62" s="125"/>
      <c r="O62" s="125"/>
      <c r="P62" s="125"/>
      <c r="Q62" s="125"/>
      <c r="R62" s="125"/>
      <c r="S62" s="125"/>
      <c r="T62" s="125"/>
      <c r="U62" s="125"/>
      <c r="V62" s="125"/>
      <c r="W62" s="125"/>
      <c r="X62" s="125"/>
      <c r="Y62" s="125"/>
      <c r="Z62" s="125"/>
      <c r="AA62" s="125"/>
      <c r="AB62" s="126"/>
      <c r="AQ62" s="5"/>
      <c r="AR62" s="5"/>
      <c r="AW62" s="1"/>
      <c r="AX62" s="1"/>
      <c r="AY62" s="1"/>
    </row>
    <row r="63" spans="1:73" ht="14.1" customHeight="1">
      <c r="J63" s="127" t="s">
        <v>134</v>
      </c>
      <c r="K63" s="128"/>
      <c r="L63" s="128"/>
      <c r="M63" s="128"/>
      <c r="N63" s="128"/>
      <c r="O63" s="128"/>
      <c r="P63" s="128"/>
      <c r="Q63" s="128"/>
      <c r="R63" s="128"/>
      <c r="S63" s="128"/>
      <c r="T63" s="128"/>
      <c r="U63" s="128"/>
      <c r="V63" s="128"/>
      <c r="W63" s="128"/>
      <c r="X63" s="128"/>
      <c r="Y63" s="128"/>
      <c r="Z63" s="128"/>
      <c r="AA63" s="128"/>
      <c r="AB63" s="129"/>
      <c r="AQ63" s="5"/>
      <c r="AR63" s="5"/>
      <c r="AW63" s="1"/>
      <c r="AX63" s="1"/>
      <c r="AY63" s="1"/>
    </row>
    <row r="64" spans="1:73" ht="14.1" customHeight="1">
      <c r="J64" s="127" t="s">
        <v>135</v>
      </c>
      <c r="K64" s="128"/>
      <c r="L64" s="128"/>
      <c r="M64" s="128"/>
      <c r="N64" s="128"/>
      <c r="O64" s="128"/>
      <c r="P64" s="128"/>
      <c r="Q64" s="128"/>
      <c r="R64" s="128"/>
      <c r="S64" s="128"/>
      <c r="T64" s="128"/>
      <c r="U64" s="128"/>
      <c r="V64" s="128"/>
      <c r="W64" s="128"/>
      <c r="X64" s="128"/>
      <c r="Y64" s="128"/>
      <c r="Z64" s="128"/>
      <c r="AA64" s="128"/>
      <c r="AB64" s="129"/>
      <c r="AQ64" s="5"/>
      <c r="AR64" s="5"/>
      <c r="AW64" s="1"/>
      <c r="AX64" s="1"/>
      <c r="AY64" s="1"/>
    </row>
    <row r="65" spans="10:51" ht="14.1" customHeight="1" thickBot="1">
      <c r="J65" s="130" t="s">
        <v>136</v>
      </c>
      <c r="K65" s="131"/>
      <c r="L65" s="131"/>
      <c r="M65" s="131"/>
      <c r="N65" s="131"/>
      <c r="O65" s="131"/>
      <c r="P65" s="131"/>
      <c r="Q65" s="131"/>
      <c r="R65" s="131"/>
      <c r="S65" s="131"/>
      <c r="T65" s="131"/>
      <c r="U65" s="131"/>
      <c r="V65" s="131"/>
      <c r="W65" s="131"/>
      <c r="X65" s="131"/>
      <c r="Y65" s="131"/>
      <c r="Z65" s="131"/>
      <c r="AA65" s="131"/>
      <c r="AB65" s="132"/>
      <c r="AQ65" s="5"/>
      <c r="AR65" s="5"/>
      <c r="AW65" s="1"/>
      <c r="AX65" s="1"/>
      <c r="AY65" s="1"/>
    </row>
    <row r="66" spans="10:51" ht="14.1" customHeight="1">
      <c r="AE66" s="39" t="s">
        <v>139</v>
      </c>
      <c r="AF66" s="32"/>
      <c r="AG66" s="32"/>
      <c r="AH66" s="32"/>
    </row>
  </sheetData>
  <sheetProtection sheet="1" insertRows="0" deleteRows="0" pivotTables="0"/>
  <mergeCells count="65">
    <mergeCell ref="C37:H37"/>
    <mergeCell ref="C44:H44"/>
    <mergeCell ref="F53:AL53"/>
    <mergeCell ref="E55:AH55"/>
    <mergeCell ref="E56:AG56"/>
    <mergeCell ref="D50:F50"/>
    <mergeCell ref="G48:P48"/>
    <mergeCell ref="G49:P49"/>
    <mergeCell ref="G50:P50"/>
    <mergeCell ref="G51:P51"/>
    <mergeCell ref="D51:F51"/>
    <mergeCell ref="Q51:Z51"/>
    <mergeCell ref="D49:F49"/>
    <mergeCell ref="Q50:Z50"/>
    <mergeCell ref="Q49:Z49"/>
    <mergeCell ref="A46:AK46"/>
    <mergeCell ref="C42:H42"/>
    <mergeCell ref="C39:H39"/>
    <mergeCell ref="AA6:AH6"/>
    <mergeCell ref="C43:H43"/>
    <mergeCell ref="C41:I41"/>
    <mergeCell ref="J41:AD41"/>
    <mergeCell ref="J43:AD43"/>
    <mergeCell ref="A30:AK30"/>
    <mergeCell ref="J31:AD31"/>
    <mergeCell ref="J27:AD27"/>
    <mergeCell ref="C27:H27"/>
    <mergeCell ref="J36:N36"/>
    <mergeCell ref="C32:H32"/>
    <mergeCell ref="J32:AD32"/>
    <mergeCell ref="C36:H36"/>
    <mergeCell ref="C35:AH35"/>
    <mergeCell ref="Q48:Z48"/>
    <mergeCell ref="J38:AD38"/>
    <mergeCell ref="J39:AD39"/>
    <mergeCell ref="J40:AD40"/>
    <mergeCell ref="J42:AD42"/>
    <mergeCell ref="J44:AA44"/>
    <mergeCell ref="A1:AL4"/>
    <mergeCell ref="C13:H13"/>
    <mergeCell ref="C17:H17"/>
    <mergeCell ref="C11:H11"/>
    <mergeCell ref="J11:AD11"/>
    <mergeCell ref="J17:AD17"/>
    <mergeCell ref="A8:AK8"/>
    <mergeCell ref="B9:AK9"/>
    <mergeCell ref="J13:AD13"/>
    <mergeCell ref="C15:AK15"/>
    <mergeCell ref="V6:Z6"/>
    <mergeCell ref="J62:AB62"/>
    <mergeCell ref="J63:AB63"/>
    <mergeCell ref="J64:AB64"/>
    <mergeCell ref="J65:AB65"/>
    <mergeCell ref="C20:H20"/>
    <mergeCell ref="J20:AD20"/>
    <mergeCell ref="A34:AK34"/>
    <mergeCell ref="C22:H22"/>
    <mergeCell ref="J22:AD22"/>
    <mergeCell ref="C24:H24"/>
    <mergeCell ref="J24:AD24"/>
    <mergeCell ref="F57:AJ57"/>
    <mergeCell ref="E58:AJ58"/>
    <mergeCell ref="F59:AJ59"/>
    <mergeCell ref="J37:AD37"/>
    <mergeCell ref="D48:F48"/>
  </mergeCells>
  <phoneticPr fontId="4"/>
  <conditionalFormatting sqref="C27 J28">
    <cfRule type="expression" dxfId="4" priority="5">
      <formula>$J$11="MM: Market Makers (excluding trading participants)"</formula>
    </cfRule>
  </conditionalFormatting>
  <conditionalFormatting sqref="C32">
    <cfRule type="expression" dxfId="3" priority="3">
      <formula>$J$31="Initial Registration"</formula>
    </cfRule>
  </conditionalFormatting>
  <conditionalFormatting sqref="J13:AD13">
    <cfRule type="expression" dxfId="0" priority="1">
      <formula>$J$11="VD: Vender"</formula>
    </cfRule>
  </conditionalFormatting>
  <conditionalFormatting sqref="J27:AD27">
    <cfRule type="expression" dxfId="2" priority="4">
      <formula>$J$11="MM: Market Makers (excluding trading participants)"</formula>
    </cfRule>
  </conditionalFormatting>
  <conditionalFormatting sqref="J32:AD32">
    <cfRule type="expression" dxfId="1" priority="2">
      <formula>$J$31="Initial Registration"</formula>
    </cfRule>
  </conditionalFormatting>
  <dataValidations count="10">
    <dataValidation type="textLength" operator="equal" allowBlank="1" showInputMessage="1" showErrorMessage="1" sqref="J13:AD13" xr:uid="{27184AE3-5CA8-4BBB-9265-36972C267059}">
      <formula1>5</formula1>
    </dataValidation>
    <dataValidation type="list" allowBlank="1" showInputMessage="1" showErrorMessage="1" sqref="J27:AD27" xr:uid="{DE516053-8A5F-4FDE-94F8-7DFC2E506811}">
      <formula1>"Registration,No registration"</formula1>
    </dataValidation>
    <dataValidation type="textLength" allowBlank="1" showInputMessage="1" showErrorMessage="1" errorTitle="文字数オーバー" error="1行あたり25文字以内" sqref="J41" xr:uid="{2273AA8C-C687-4EE0-B45B-5BBAB948E642}">
      <formula1>0</formula1>
      <formula2>25</formula2>
    </dataValidation>
    <dataValidation type="textLength" allowBlank="1" showInputMessage="1" showErrorMessage="1" errorTitle="文字数オーバー" error="敬称含めて全角25文字以内で_x000a_お願いします。" sqref="J41 J44:AA44" xr:uid="{DFA6CECE-7F00-4E64-9896-A6605F49972B}">
      <formula1>0</formula1>
      <formula2>24</formula2>
    </dataValidation>
    <dataValidation type="list" allowBlank="1" showInputMessage="1" showErrorMessage="1" sqref="J32:AD32" xr:uid="{8965F33E-49B6-4C46-BD2A-27BCC415C076}">
      <formula1>"日本語(Japanese),英語(English)"</formula1>
    </dataValidation>
    <dataValidation type="list" allowBlank="1" showInputMessage="1" showErrorMessage="1" sqref="J31:AD31" xr:uid="{B73485BC-7D82-452F-B7A4-806FF720D332}">
      <formula1>"Initial Registration,Change"</formula1>
    </dataValidation>
    <dataValidation type="list" allowBlank="1" showInputMessage="1" showErrorMessage="1" sqref="J11:AD11" xr:uid="{F9D677DA-69EE-47E2-9EC1-1C65DBA545F6}">
      <formula1>"AP: Authorized Participants, AM: Asset Management Companies, TB: Trust Banks, MM: Market Makers (excluding trading participants), VD: Vender"</formula1>
    </dataValidation>
    <dataValidation type="list" allowBlank="1" showInputMessage="1" showErrorMessage="1" sqref="D49:F51" xr:uid="{B93C7990-20E2-4812-9C5D-2858AB7FDF9F}">
      <formula1>"Add,Delete"</formula1>
    </dataValidation>
    <dataValidation type="textLength" allowBlank="1" showInputMessage="1" showErrorMessage="1" errorTitle="Exceeds character limit" error="Up to 50 characters per line." sqref="J38:AD38 J40:AD40 J42:AD43" xr:uid="{4943B6AE-EBE5-49E1-8D38-17A2AD81463F}">
      <formula1>0</formula1>
      <formula2>50</formula2>
    </dataValidation>
    <dataValidation type="textLength" allowBlank="1" showInputMessage="1" showErrorMessage="1" errorTitle="Exceeds character limit" error="Up to 50 characters per line._x000a_Please continue on the second line." sqref="J37:AD37 J39:AD39" xr:uid="{144FC6D7-8B2B-4C36-AD3F-AC85E8BC0086}">
      <formula1>0</formula1>
      <formula2>50</formula2>
    </dataValidation>
  </dataValidations>
  <hyperlinks>
    <hyperlink ref="F59" r:id="rId1" xr:uid="{4E85D0D5-DF6B-4D48-8A51-F6EDC89E706C}"/>
    <hyperlink ref="F57" r:id="rId2" xr:uid="{60075B1F-4BB7-461E-A05A-81791D167BFB}"/>
  </hyperlinks>
  <pageMargins left="0.39370078740157483" right="0.39370078740157483" top="0.86614173228346458" bottom="0.74803149606299213" header="0.31496062992125984" footer="0.31496062992125984"/>
  <pageSetup paperSize="9" orientation="portrait" r:id="rId3"/>
  <customProperties>
    <customPr name="layoutContexts" r:id="rId4"/>
  </customProperties>
  <drawing r:id="rId5"/>
  <legacyDrawing r:id="rId6"/>
  <mc:AlternateContent xmlns:mc="http://schemas.openxmlformats.org/markup-compatibility/2006">
    <mc:Choice Requires="x14">
      <controls>
        <mc:AlternateContent xmlns:mc="http://schemas.openxmlformats.org/markup-compatibility/2006">
          <mc:Choice Requires="x14">
            <control shapeId="1027" r:id="rId7" name="Check Box 3">
              <controlPr defaultSize="0" autoFill="0" autoLine="0" autoPict="0">
                <anchor moveWithCells="1">
                  <from>
                    <xdr:col>2</xdr:col>
                    <xdr:colOff>76200</xdr:colOff>
                    <xdr:row>52</xdr:row>
                    <xdr:rowOff>0</xdr:rowOff>
                  </from>
                  <to>
                    <xdr:col>4</xdr:col>
                    <xdr:colOff>0</xdr:colOff>
                    <xdr:row>53</xdr:row>
                    <xdr:rowOff>0</xdr:rowOff>
                  </to>
                </anchor>
              </controlPr>
            </control>
          </mc:Choice>
        </mc:AlternateContent>
        <mc:AlternateContent xmlns:mc="http://schemas.openxmlformats.org/markup-compatibility/2006">
          <mc:Choice Requires="x14">
            <control shapeId="1032" r:id="rId8" name="Group Box 8">
              <controlPr defaultSize="0" autoFill="0" autoPict="0">
                <anchor moveWithCells="1">
                  <from>
                    <xdr:col>1</xdr:col>
                    <xdr:colOff>160020</xdr:colOff>
                    <xdr:row>61</xdr:row>
                    <xdr:rowOff>0</xdr:rowOff>
                  </from>
                  <to>
                    <xdr:col>4</xdr:col>
                    <xdr:colOff>106680</xdr:colOff>
                    <xdr:row>65</xdr:row>
                    <xdr:rowOff>83820</xdr:rowOff>
                  </to>
                </anchor>
              </controlPr>
            </control>
          </mc:Choice>
        </mc:AlternateContent>
        <mc:AlternateContent xmlns:mc="http://schemas.openxmlformats.org/markup-compatibility/2006">
          <mc:Choice Requires="x14">
            <control shapeId="1036" r:id="rId9" name="Group Box 12">
              <controlPr defaultSize="0" autoFill="0" autoPict="0">
                <anchor moveWithCells="1">
                  <from>
                    <xdr:col>1</xdr:col>
                    <xdr:colOff>160020</xdr:colOff>
                    <xdr:row>61</xdr:row>
                    <xdr:rowOff>0</xdr:rowOff>
                  </from>
                  <to>
                    <xdr:col>4</xdr:col>
                    <xdr:colOff>106680</xdr:colOff>
                    <xdr:row>65</xdr:row>
                    <xdr:rowOff>76200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E2C74A-4EAA-4598-BE4A-4E35F8CC783D}">
  <dimension ref="A1:AX9"/>
  <sheetViews>
    <sheetView workbookViewId="0">
      <selection activeCell="L11" sqref="L11"/>
    </sheetView>
  </sheetViews>
  <sheetFormatPr defaultRowHeight="13.2"/>
  <cols>
    <col min="1" max="1" width="10.5546875" bestFit="1" customWidth="1"/>
  </cols>
  <sheetData>
    <row r="1" spans="1:50" ht="14.4">
      <c r="A1" s="179" t="s">
        <v>98</v>
      </c>
      <c r="B1" s="180" t="s">
        <v>100</v>
      </c>
      <c r="C1" s="68"/>
      <c r="D1" s="173" t="s">
        <v>47</v>
      </c>
      <c r="E1" s="174"/>
      <c r="F1" s="174"/>
      <c r="G1" s="174"/>
      <c r="H1" s="174"/>
      <c r="I1" s="174"/>
      <c r="J1" s="174"/>
      <c r="K1" s="174"/>
      <c r="L1" s="174"/>
      <c r="M1" s="174"/>
      <c r="N1" s="174"/>
      <c r="O1" s="174"/>
      <c r="P1" s="174"/>
      <c r="Q1" s="174"/>
      <c r="R1" s="174"/>
      <c r="S1" s="175"/>
      <c r="T1" s="176" t="s">
        <v>48</v>
      </c>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8"/>
    </row>
    <row r="2" spans="1:50" ht="192.6" thickBot="1">
      <c r="A2" s="179"/>
      <c r="B2" s="180"/>
      <c r="C2" s="69" t="s">
        <v>101</v>
      </c>
      <c r="D2" s="75" t="s">
        <v>49</v>
      </c>
      <c r="E2" s="72" t="s">
        <v>50</v>
      </c>
      <c r="F2" s="72" t="s">
        <v>51</v>
      </c>
      <c r="G2" s="72" t="s">
        <v>52</v>
      </c>
      <c r="H2" s="72" t="s">
        <v>53</v>
      </c>
      <c r="I2" s="72" t="s">
        <v>54</v>
      </c>
      <c r="J2" s="72" t="s">
        <v>55</v>
      </c>
      <c r="K2" s="72" t="s">
        <v>56</v>
      </c>
      <c r="L2" s="72" t="s">
        <v>57</v>
      </c>
      <c r="M2" s="76" t="s">
        <v>58</v>
      </c>
      <c r="N2" s="72" t="s">
        <v>4</v>
      </c>
      <c r="O2" s="62" t="s">
        <v>59</v>
      </c>
      <c r="P2" s="63" t="s">
        <v>60</v>
      </c>
      <c r="Q2" s="63" t="s">
        <v>61</v>
      </c>
      <c r="R2" s="63" t="s">
        <v>62</v>
      </c>
      <c r="S2" s="63" t="s">
        <v>63</v>
      </c>
      <c r="T2" s="64" t="s">
        <v>64</v>
      </c>
      <c r="U2" s="64" t="s">
        <v>65</v>
      </c>
      <c r="V2" s="64" t="s">
        <v>66</v>
      </c>
      <c r="W2" s="64" t="s">
        <v>67</v>
      </c>
      <c r="X2" s="64" t="s">
        <v>68</v>
      </c>
      <c r="Y2" s="64" t="s">
        <v>69</v>
      </c>
      <c r="Z2" s="64" t="s">
        <v>70</v>
      </c>
      <c r="AA2" s="64" t="s">
        <v>71</v>
      </c>
      <c r="AB2" s="64" t="s">
        <v>72</v>
      </c>
      <c r="AC2" s="64" t="s">
        <v>73</v>
      </c>
      <c r="AD2" s="64" t="s">
        <v>74</v>
      </c>
      <c r="AE2" s="64" t="s">
        <v>75</v>
      </c>
      <c r="AF2" s="64" t="s">
        <v>76</v>
      </c>
      <c r="AG2" s="64" t="s">
        <v>77</v>
      </c>
      <c r="AH2" s="64" t="s">
        <v>78</v>
      </c>
      <c r="AI2" s="65" t="s">
        <v>79</v>
      </c>
      <c r="AJ2" s="65" t="s">
        <v>80</v>
      </c>
      <c r="AK2" s="65" t="s">
        <v>81</v>
      </c>
      <c r="AL2" s="65" t="s">
        <v>82</v>
      </c>
      <c r="AM2" s="64" t="s">
        <v>83</v>
      </c>
      <c r="AN2" s="64" t="s">
        <v>84</v>
      </c>
      <c r="AO2" s="64" t="s">
        <v>85</v>
      </c>
      <c r="AP2" s="64" t="s">
        <v>86</v>
      </c>
      <c r="AQ2" s="64" t="s">
        <v>87</v>
      </c>
      <c r="AR2" s="64" t="s">
        <v>88</v>
      </c>
      <c r="AS2" s="64" t="s">
        <v>89</v>
      </c>
      <c r="AT2" s="64" t="s">
        <v>90</v>
      </c>
      <c r="AU2" s="64" t="s">
        <v>91</v>
      </c>
      <c r="AV2" s="65" t="s">
        <v>92</v>
      </c>
      <c r="AW2" s="65" t="s">
        <v>93</v>
      </c>
      <c r="AX2" s="65" t="s">
        <v>94</v>
      </c>
    </row>
    <row r="3" spans="1:50">
      <c r="A3" s="77">
        <f ca="1">TODAY()</f>
        <v>46149</v>
      </c>
      <c r="B3" s="78" t="str" cm="1">
        <f t="array" ref="B3">_xlfn.IFS('UT-54'!D49="Add","追加",'UT-54'!D49="Delete","削除",'UT-54'!D49="","")</f>
        <v/>
      </c>
      <c r="C3" s="78"/>
      <c r="D3" s="79"/>
      <c r="E3" s="80"/>
      <c r="F3" s="81" t="str">
        <f>IF('UT-54'!$G49="","",'UT-54'!$G49)</f>
        <v/>
      </c>
      <c r="G3" s="82"/>
      <c r="H3" s="101"/>
      <c r="I3" s="81" t="str">
        <f>IF('UT-54'!$G49="","",'UT-54'!$J$17)</f>
        <v/>
      </c>
      <c r="J3" s="104"/>
      <c r="K3" s="82"/>
      <c r="L3" s="82"/>
      <c r="M3" s="82"/>
      <c r="N3" s="83" t="str">
        <f>IF('UT-54'!$Q49="","",'UT-54'!$Q49)</f>
        <v/>
      </c>
      <c r="O3" s="98"/>
      <c r="P3" s="99"/>
      <c r="Q3" s="99"/>
      <c r="R3" s="99"/>
      <c r="S3" s="99"/>
      <c r="T3" s="100"/>
      <c r="U3" s="100"/>
      <c r="V3" s="100"/>
      <c r="W3" s="100"/>
      <c r="X3" s="100"/>
      <c r="Y3" s="100"/>
      <c r="Z3" s="100"/>
      <c r="AA3" s="100"/>
      <c r="AB3" s="100"/>
      <c r="AC3" s="100"/>
      <c r="AD3" s="100"/>
      <c r="AE3" s="100"/>
      <c r="AF3" s="100"/>
      <c r="AG3" s="100"/>
      <c r="AH3" s="100"/>
      <c r="AI3" s="100"/>
      <c r="AJ3" s="100"/>
      <c r="AK3" s="100"/>
      <c r="AL3" s="100"/>
      <c r="AM3" s="100"/>
      <c r="AN3" s="100"/>
      <c r="AO3" s="100"/>
      <c r="AP3" s="100"/>
      <c r="AQ3" s="100"/>
      <c r="AR3" s="100"/>
      <c r="AS3" s="100"/>
      <c r="AT3" s="100"/>
      <c r="AU3" s="100"/>
      <c r="AV3" s="100"/>
      <c r="AW3" s="100"/>
      <c r="AX3" s="100"/>
    </row>
    <row r="4" spans="1:50">
      <c r="A4" s="84">
        <f t="shared" ref="A4:A5" ca="1" si="0">TODAY()</f>
        <v>46149</v>
      </c>
      <c r="B4" s="74" t="str" cm="1">
        <f t="array" ref="B4">_xlfn.IFS('UT-54'!D50="Add","追加",'UT-54'!D50="Delete","削除",'UT-54'!D50="","")</f>
        <v/>
      </c>
      <c r="C4" s="74"/>
      <c r="D4" s="66"/>
      <c r="E4" s="67"/>
      <c r="F4" s="73" t="str">
        <f>IF('UT-54'!$G50="","",'UT-54'!$G50)</f>
        <v/>
      </c>
      <c r="G4" s="61"/>
      <c r="H4" s="102"/>
      <c r="I4" s="73" t="str">
        <f>IF('UT-54'!$G50="","",'UT-54'!$J$17)</f>
        <v/>
      </c>
      <c r="J4" s="105"/>
      <c r="K4" s="61"/>
      <c r="L4" s="61"/>
      <c r="M4" s="61"/>
      <c r="N4" s="85" t="str">
        <f>IF('UT-54'!$Q50="","",'UT-54'!$Q50)</f>
        <v/>
      </c>
      <c r="O4" s="98"/>
      <c r="P4" s="99"/>
      <c r="Q4" s="99"/>
      <c r="R4" s="99"/>
      <c r="S4" s="99"/>
      <c r="T4" s="100"/>
      <c r="U4" s="100"/>
      <c r="V4" s="100"/>
      <c r="W4" s="100"/>
      <c r="X4" s="100"/>
      <c r="Y4" s="100"/>
      <c r="Z4" s="100"/>
      <c r="AA4" s="100"/>
      <c r="AB4" s="100"/>
      <c r="AC4" s="100"/>
      <c r="AD4" s="100"/>
      <c r="AE4" s="100"/>
      <c r="AF4" s="100"/>
      <c r="AG4" s="100"/>
      <c r="AH4" s="100"/>
      <c r="AI4" s="100"/>
      <c r="AJ4" s="100"/>
      <c r="AK4" s="100"/>
      <c r="AL4" s="100"/>
      <c r="AM4" s="100"/>
      <c r="AN4" s="100"/>
      <c r="AO4" s="100"/>
      <c r="AP4" s="100"/>
      <c r="AQ4" s="100"/>
      <c r="AR4" s="100"/>
      <c r="AS4" s="100"/>
      <c r="AT4" s="100"/>
      <c r="AU4" s="100"/>
      <c r="AV4" s="100"/>
      <c r="AW4" s="100"/>
      <c r="AX4" s="100"/>
    </row>
    <row r="5" spans="1:50" ht="13.8" thickBot="1">
      <c r="A5" s="86">
        <f t="shared" ca="1" si="0"/>
        <v>46149</v>
      </c>
      <c r="B5" s="87" t="str" cm="1">
        <f t="array" ref="B5">_xlfn.IFS('UT-54'!D51="Add","追加",'UT-54'!D51="Delete","削除",'UT-54'!D51="","")</f>
        <v/>
      </c>
      <c r="C5" s="87"/>
      <c r="D5" s="88"/>
      <c r="E5" s="89"/>
      <c r="F5" s="90" t="str">
        <f>IF('UT-54'!$G51="","",'UT-54'!$G51)</f>
        <v/>
      </c>
      <c r="G5" s="91"/>
      <c r="H5" s="103"/>
      <c r="I5" s="90" t="str">
        <f>IF('UT-54'!$G51="","",'UT-54'!$J$17)</f>
        <v/>
      </c>
      <c r="J5" s="106"/>
      <c r="K5" s="91"/>
      <c r="L5" s="91"/>
      <c r="M5" s="91"/>
      <c r="N5" s="92" t="str">
        <f>IF('UT-54'!$Q51="","",'UT-54'!$Q51)</f>
        <v/>
      </c>
      <c r="O5" s="98"/>
      <c r="P5" s="99"/>
      <c r="Q5" s="99"/>
      <c r="R5" s="99"/>
      <c r="S5" s="99"/>
      <c r="T5" s="100"/>
      <c r="U5" s="100"/>
      <c r="V5" s="100"/>
      <c r="W5" s="100"/>
      <c r="X5" s="100"/>
      <c r="Y5" s="100"/>
      <c r="Z5" s="100"/>
      <c r="AA5" s="100"/>
      <c r="AB5" s="100"/>
      <c r="AC5" s="100"/>
      <c r="AD5" s="100"/>
      <c r="AE5" s="100"/>
      <c r="AF5" s="100"/>
      <c r="AG5" s="100"/>
      <c r="AH5" s="100"/>
      <c r="AI5" s="100"/>
      <c r="AJ5" s="100"/>
      <c r="AK5" s="100"/>
      <c r="AL5" s="100"/>
      <c r="AM5" s="100"/>
      <c r="AN5" s="100"/>
      <c r="AO5" s="100"/>
      <c r="AP5" s="100"/>
      <c r="AQ5" s="100"/>
      <c r="AR5" s="100"/>
      <c r="AS5" s="100"/>
      <c r="AT5" s="100"/>
      <c r="AU5" s="100"/>
      <c r="AV5" s="100"/>
      <c r="AW5" s="100"/>
      <c r="AX5" s="100"/>
    </row>
    <row r="6" spans="1:50">
      <c r="A6" s="51"/>
      <c r="B6" s="51"/>
      <c r="C6" s="51"/>
    </row>
    <row r="7" spans="1:50">
      <c r="A7" s="51"/>
      <c r="B7" s="51"/>
      <c r="C7" s="51"/>
    </row>
    <row r="8" spans="1:50">
      <c r="A8" s="51"/>
      <c r="B8" s="51"/>
      <c r="C8" s="51"/>
    </row>
    <row r="9" spans="1:50">
      <c r="A9" s="51"/>
      <c r="B9" s="51"/>
      <c r="C9" s="51"/>
    </row>
  </sheetData>
  <mergeCells count="4">
    <mergeCell ref="D1:S1"/>
    <mergeCell ref="T1:AX1"/>
    <mergeCell ref="A1:A2"/>
    <mergeCell ref="B1:B2"/>
  </mergeCells>
  <phoneticPr fontId="4"/>
  <hyperlinks>
    <hyperlink ref="J2" r:id="rId1" display="xxxx@xx.com" xr:uid="{73EACC64-5C57-451C-997D-1DB33EE3FB3C}"/>
  </hyperlinks>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0976B-D33D-48BD-A353-D0159B7FEF19}">
  <dimension ref="A4:AM12"/>
  <sheetViews>
    <sheetView workbookViewId="0">
      <selection activeCell="B7" sqref="B7"/>
    </sheetView>
  </sheetViews>
  <sheetFormatPr defaultRowHeight="13.2"/>
  <cols>
    <col min="1" max="1" width="10.5546875" bestFit="1" customWidth="1"/>
    <col min="8" max="8" width="35.109375" customWidth="1"/>
    <col min="9" max="9" width="26.5546875" customWidth="1"/>
    <col min="10" max="10" width="36.109375" customWidth="1"/>
    <col min="13" max="13" width="17.33203125" customWidth="1"/>
    <col min="14" max="14" width="14.33203125" customWidth="1"/>
  </cols>
  <sheetData>
    <row r="4" spans="1:39" s="46" customFormat="1" ht="24.75" customHeight="1">
      <c r="A4" s="179" t="s">
        <v>98</v>
      </c>
      <c r="B4" s="179" t="s">
        <v>99</v>
      </c>
      <c r="C4" s="179" t="s">
        <v>101</v>
      </c>
      <c r="D4" s="181"/>
      <c r="E4" s="183" t="s">
        <v>6</v>
      </c>
      <c r="F4" s="185" t="s">
        <v>7</v>
      </c>
      <c r="G4" s="185" t="s">
        <v>8</v>
      </c>
      <c r="H4" s="187" t="s">
        <v>9</v>
      </c>
      <c r="I4" s="191" t="s">
        <v>10</v>
      </c>
      <c r="J4" s="192"/>
      <c r="K4" s="192"/>
      <c r="L4" s="192"/>
      <c r="M4" s="192"/>
      <c r="N4" s="192"/>
      <c r="O4" s="192"/>
      <c r="P4" s="193"/>
      <c r="Q4" s="183" t="s">
        <v>11</v>
      </c>
      <c r="R4" s="194" t="s">
        <v>12</v>
      </c>
      <c r="S4" s="43" t="s">
        <v>13</v>
      </c>
      <c r="T4" s="195" t="s">
        <v>14</v>
      </c>
      <c r="U4" s="196"/>
      <c r="V4" s="197"/>
      <c r="W4" s="183" t="s">
        <v>15</v>
      </c>
      <c r="X4" s="183" t="s">
        <v>16</v>
      </c>
      <c r="Y4" s="183" t="s">
        <v>17</v>
      </c>
      <c r="Z4" s="183" t="s">
        <v>18</v>
      </c>
      <c r="AA4" s="183" t="s">
        <v>19</v>
      </c>
      <c r="AB4" s="183" t="s">
        <v>20</v>
      </c>
      <c r="AC4" s="183" t="s">
        <v>21</v>
      </c>
      <c r="AD4" s="183" t="s">
        <v>22</v>
      </c>
      <c r="AE4" s="183" t="s">
        <v>23</v>
      </c>
      <c r="AF4" s="183" t="s">
        <v>24</v>
      </c>
      <c r="AG4" s="183" t="s">
        <v>25</v>
      </c>
      <c r="AH4" s="183" t="s">
        <v>26</v>
      </c>
      <c r="AI4" s="183" t="s">
        <v>27</v>
      </c>
      <c r="AJ4" s="183" t="s">
        <v>28</v>
      </c>
      <c r="AK4" s="44"/>
      <c r="AL4" s="45"/>
      <c r="AM4" s="45"/>
    </row>
    <row r="5" spans="1:39" s="46" customFormat="1" ht="33" customHeight="1">
      <c r="A5" s="179"/>
      <c r="B5" s="179"/>
      <c r="C5" s="179"/>
      <c r="D5" s="182"/>
      <c r="E5" s="184"/>
      <c r="F5" s="186"/>
      <c r="G5" s="186"/>
      <c r="H5" s="188"/>
      <c r="I5" s="70" t="s">
        <v>29</v>
      </c>
      <c r="J5" s="71" t="s">
        <v>30</v>
      </c>
      <c r="K5" s="71" t="s">
        <v>31</v>
      </c>
      <c r="L5" s="71" t="s">
        <v>32</v>
      </c>
      <c r="M5" s="189" t="s">
        <v>33</v>
      </c>
      <c r="N5" s="190"/>
      <c r="O5" s="189" t="s">
        <v>34</v>
      </c>
      <c r="P5" s="190"/>
      <c r="Q5" s="188"/>
      <c r="R5" s="187"/>
      <c r="S5" s="47"/>
      <c r="T5" s="48" t="s">
        <v>35</v>
      </c>
      <c r="U5" s="49" t="s">
        <v>36</v>
      </c>
      <c r="V5" s="50" t="s">
        <v>37</v>
      </c>
      <c r="W5" s="188"/>
      <c r="X5" s="188"/>
      <c r="Y5" s="188"/>
      <c r="Z5" s="188"/>
      <c r="AA5" s="188"/>
      <c r="AB5" s="188"/>
      <c r="AC5" s="188"/>
      <c r="AD5" s="188"/>
      <c r="AE5" s="188"/>
      <c r="AF5" s="188"/>
      <c r="AG5" s="188"/>
      <c r="AH5" s="188"/>
      <c r="AI5" s="188"/>
      <c r="AJ5" s="188"/>
      <c r="AK5" s="44"/>
      <c r="AL5" s="45"/>
      <c r="AM5" s="45"/>
    </row>
    <row r="6" spans="1:39" s="46" customFormat="1" ht="30" customHeight="1">
      <c r="A6" s="120">
        <f ca="1">TODAY()</f>
        <v>46149</v>
      </c>
      <c r="B6" s="73" t="str" cm="1">
        <f t="array" ref="B6">_xlfn.IFS('UT-54'!$J$27="","",'UT-54'!$J$27="No registration","",'UT-54'!$J$27="Registration","○")</f>
        <v/>
      </c>
      <c r="C6" s="74"/>
      <c r="D6" s="121" t="s">
        <v>38</v>
      </c>
      <c r="E6" s="73" t="str" cm="1">
        <f t="array" ref="E6">_xlfn.IFS('UT-54'!$J$31="Initial Registration","新規",'UT-54'!$J$31="Change","変更",'UT-54'!$J$31="","")</f>
        <v/>
      </c>
      <c r="F6" s="107"/>
      <c r="G6" s="73" t="str" cm="1">
        <f t="array" ref="G6">_xlfn.IFS('UT-54'!$J$32="日本語(Japanese)","和文",'UT-54'!$J$32="英語(English)","英文",'UT-54'!$J$32="","")</f>
        <v/>
      </c>
      <c r="H6" s="73" t="str">
        <f>IF('UT-54'!$J$41="","",'UT-54'!$J$41)</f>
        <v/>
      </c>
      <c r="I6" s="73" t="str">
        <f>IF('UT-54'!$J$42="","",'UT-54'!$J$42)</f>
        <v/>
      </c>
      <c r="J6" s="73" t="str">
        <f>IF('UT-54'!$J$44="","",'UT-54'!$J$44)</f>
        <v/>
      </c>
      <c r="K6" s="108" t="s">
        <v>39</v>
      </c>
      <c r="L6" s="73" t="str">
        <f>IF('UT-54'!$J$36="","",'UT-54'!$J$36)</f>
        <v/>
      </c>
      <c r="M6" s="73" t="str">
        <f>IF('UT-54'!$J$37="","",'UT-54'!$J$37)</f>
        <v/>
      </c>
      <c r="N6" s="73" t="str">
        <f>IF('UT-54'!$J$38="","",'UT-54'!$J$38)</f>
        <v/>
      </c>
      <c r="O6" s="73" t="str">
        <f>IF('UT-54'!$J$39="","",'UT-54'!$J$39)</f>
        <v/>
      </c>
      <c r="P6" s="73" t="str">
        <f>IF('UT-54'!$J$40="","",'UT-54'!$J$40)</f>
        <v/>
      </c>
      <c r="Q6" s="109"/>
      <c r="R6" s="109"/>
      <c r="S6" s="110"/>
      <c r="T6" s="111"/>
      <c r="U6" s="112"/>
      <c r="V6" s="112"/>
      <c r="W6" s="109" t="s">
        <v>97</v>
      </c>
      <c r="X6" s="109" t="s">
        <v>96</v>
      </c>
      <c r="Y6" s="113" t="s">
        <v>95</v>
      </c>
      <c r="Z6" s="109"/>
      <c r="AA6" s="109"/>
      <c r="AB6" s="109"/>
      <c r="AC6" s="73" t="str">
        <f>IF('UT-54'!$J$43="","",'UT-54'!$J$43)</f>
        <v/>
      </c>
      <c r="AD6" s="114"/>
      <c r="AE6" s="114"/>
      <c r="AF6" s="109"/>
      <c r="AG6" s="114"/>
      <c r="AH6" s="109"/>
      <c r="AI6" s="109"/>
      <c r="AJ6" s="109"/>
      <c r="AK6" s="45"/>
      <c r="AL6" s="45"/>
      <c r="AM6" s="45"/>
    </row>
    <row r="7" spans="1:39" s="46" customFormat="1" ht="30" customHeight="1">
      <c r="A7" s="122"/>
      <c r="B7" s="122"/>
      <c r="C7" s="122"/>
      <c r="D7" s="123" t="s">
        <v>40</v>
      </c>
      <c r="E7" s="42" t="s">
        <v>41</v>
      </c>
      <c r="F7" s="115"/>
      <c r="G7" s="116"/>
      <c r="H7" s="117"/>
      <c r="I7" s="115"/>
      <c r="J7" s="117"/>
      <c r="K7" s="117"/>
      <c r="L7" s="118"/>
      <c r="M7" s="117"/>
      <c r="N7" s="117"/>
      <c r="O7" s="117"/>
      <c r="P7" s="117"/>
      <c r="Q7" s="118"/>
      <c r="R7" s="118"/>
      <c r="S7" s="119" t="s">
        <v>41</v>
      </c>
      <c r="T7" s="117"/>
      <c r="U7" s="42"/>
      <c r="V7" s="42"/>
      <c r="W7" s="42" t="s">
        <v>41</v>
      </c>
      <c r="X7" s="42" t="s">
        <v>41</v>
      </c>
      <c r="Y7" s="42" t="s">
        <v>41</v>
      </c>
      <c r="Z7" s="42" t="s">
        <v>41</v>
      </c>
      <c r="AA7" s="42" t="s">
        <v>41</v>
      </c>
      <c r="AB7" s="42" t="s">
        <v>41</v>
      </c>
      <c r="AC7" s="42" t="s">
        <v>41</v>
      </c>
      <c r="AD7" s="42" t="s">
        <v>41</v>
      </c>
      <c r="AE7" s="42" t="s">
        <v>41</v>
      </c>
      <c r="AF7" s="42" t="s">
        <v>41</v>
      </c>
      <c r="AG7" s="42" t="s">
        <v>41</v>
      </c>
      <c r="AH7" s="42" t="s">
        <v>41</v>
      </c>
      <c r="AI7" s="42" t="s">
        <v>41</v>
      </c>
      <c r="AJ7" s="42" t="s">
        <v>41</v>
      </c>
      <c r="AK7" s="45"/>
      <c r="AL7" s="45"/>
      <c r="AM7" s="45"/>
    </row>
    <row r="8" spans="1:39" s="51" customFormat="1" ht="18" customHeight="1">
      <c r="E8" s="45" t="s">
        <v>42</v>
      </c>
      <c r="F8" s="52"/>
      <c r="G8" s="52"/>
      <c r="H8" s="53"/>
      <c r="I8" s="53"/>
      <c r="J8" s="46"/>
      <c r="K8" s="46"/>
      <c r="M8" s="46"/>
      <c r="N8" s="54"/>
      <c r="O8" s="54"/>
      <c r="Q8" s="54"/>
      <c r="S8" s="55"/>
      <c r="T8" s="52"/>
      <c r="AK8" s="56"/>
      <c r="AL8" s="56"/>
      <c r="AM8" s="56"/>
    </row>
    <row r="9" spans="1:39" s="51" customFormat="1" ht="18" customHeight="1">
      <c r="E9" s="57" t="s">
        <v>43</v>
      </c>
      <c r="F9" s="58"/>
      <c r="G9" s="58"/>
      <c r="H9" s="58"/>
      <c r="I9" s="58"/>
      <c r="J9" s="59"/>
      <c r="K9" s="59"/>
      <c r="M9" s="59"/>
      <c r="N9" s="59"/>
      <c r="S9" s="55"/>
      <c r="T9" s="58"/>
      <c r="AK9" s="56"/>
      <c r="AL9" s="56"/>
      <c r="AM9" s="56"/>
    </row>
    <row r="10" spans="1:39" s="51" customFormat="1" ht="18" customHeight="1">
      <c r="E10" s="45" t="s">
        <v>44</v>
      </c>
      <c r="F10" s="60"/>
      <c r="G10" s="60"/>
      <c r="H10" s="60"/>
      <c r="I10" s="60"/>
      <c r="J10" s="59"/>
      <c r="K10" s="59"/>
      <c r="M10" s="59"/>
      <c r="N10" s="59"/>
      <c r="S10" s="55"/>
      <c r="T10" s="60"/>
      <c r="AK10" s="56"/>
      <c r="AL10" s="56"/>
      <c r="AM10" s="56"/>
    </row>
    <row r="11" spans="1:39" s="51" customFormat="1" ht="18" customHeight="1">
      <c r="E11" s="45" t="s">
        <v>45</v>
      </c>
      <c r="F11" s="60"/>
      <c r="G11" s="60"/>
      <c r="H11" s="60"/>
      <c r="I11" s="60"/>
      <c r="J11" s="59"/>
      <c r="K11" s="59"/>
      <c r="M11" s="59"/>
      <c r="N11" s="59"/>
      <c r="S11" s="55"/>
      <c r="T11" s="60"/>
      <c r="AK11" s="56"/>
      <c r="AL11" s="56"/>
      <c r="AM11" s="56"/>
    </row>
    <row r="12" spans="1:39" s="51" customFormat="1" ht="18" customHeight="1">
      <c r="E12" s="57" t="s">
        <v>46</v>
      </c>
      <c r="F12" s="58"/>
      <c r="G12" s="58"/>
      <c r="H12" s="58"/>
      <c r="I12" s="58"/>
      <c r="J12" s="59"/>
      <c r="K12" s="59"/>
      <c r="M12" s="59"/>
      <c r="N12" s="59"/>
      <c r="S12" s="55"/>
      <c r="T12" s="58"/>
      <c r="AK12" s="56"/>
      <c r="AL12" s="56"/>
      <c r="AM12" s="56"/>
    </row>
  </sheetData>
  <mergeCells count="28">
    <mergeCell ref="AF4:AF5"/>
    <mergeCell ref="AG4:AG5"/>
    <mergeCell ref="AH4:AH5"/>
    <mergeCell ref="AI4:AI5"/>
    <mergeCell ref="AJ4:AJ5"/>
    <mergeCell ref="AE4:AE5"/>
    <mergeCell ref="Q4:Q5"/>
    <mergeCell ref="R4:R5"/>
    <mergeCell ref="T4:V4"/>
    <mergeCell ref="W4:W5"/>
    <mergeCell ref="X4:X5"/>
    <mergeCell ref="Y4:Y5"/>
    <mergeCell ref="Z4:Z5"/>
    <mergeCell ref="AA4:AA5"/>
    <mergeCell ref="AB4:AB5"/>
    <mergeCell ref="F4:F5"/>
    <mergeCell ref="G4:G5"/>
    <mergeCell ref="H4:H5"/>
    <mergeCell ref="AC4:AC5"/>
    <mergeCell ref="AD4:AD5"/>
    <mergeCell ref="M5:N5"/>
    <mergeCell ref="O5:P5"/>
    <mergeCell ref="I4:P4"/>
    <mergeCell ref="A4:A5"/>
    <mergeCell ref="B4:B5"/>
    <mergeCell ref="C4:C5"/>
    <mergeCell ref="D4:D5"/>
    <mergeCell ref="E4:E5"/>
  </mergeCells>
  <phoneticPr fontId="4"/>
  <conditionalFormatting sqref="K6">
    <cfRule type="containsText" dxfId="5" priority="1" stopIfTrue="1" operator="containsText" text=",">
      <formula>NOT(ISERROR(SEARCH(",",K6)))</formula>
    </cfRule>
  </conditionalFormatting>
  <dataValidations count="5">
    <dataValidation type="custom" allowBlank="1" showInputMessage="1" showErrorMessage="1" error="全角５０文字以内で入力してください。" prompt="各行、半角50文字もしくは全角25文字以内で入力してください。_x000a_※半角ｶﾝﾏは使用不可です。" sqref="WVQ6:WVT6 JE6:JH6 TA6:TD6 ACW6:ACZ6 AMS6:AMV6 AWO6:AWR6 BGK6:BGN6 BQG6:BQJ6 CAC6:CAF6 CJY6:CKB6 CTU6:CTX6 DDQ6:DDT6 DNM6:DNP6 DXI6:DXL6 EHE6:EHH6 ERA6:ERD6 FAW6:FAZ6 FKS6:FKV6 FUO6:FUR6 GEK6:GEN6 GOG6:GOJ6 GYC6:GYF6 HHY6:HIB6 HRU6:HRX6 IBQ6:IBT6 ILM6:ILP6 IVI6:IVL6 JFE6:JFH6 JPA6:JPD6 JYW6:JYZ6 KIS6:KIV6 KSO6:KSR6 LCK6:LCN6 LMG6:LMJ6 LWC6:LWF6 MFY6:MGB6 MPU6:MPX6 MZQ6:MZT6 NJM6:NJP6 NTI6:NTL6 ODE6:ODH6 ONA6:OND6 OWW6:OWZ6 PGS6:PGV6 PQO6:PQR6 QAK6:QAN6 QKG6:QKJ6 QUC6:QUF6 RDY6:REB6 RNU6:RNX6 RXQ6:RXT6 SHM6:SHP6 SRI6:SRL6 TBE6:TBH6 TLA6:TLD6 TUW6:TUZ6 UES6:UEV6 UOO6:UOR6 UYK6:UYN6 VIG6:VIJ6 VSC6:VSF6 WBY6:WCB6 WLU6:WLX6" xr:uid="{0617B813-1FD6-45DE-A3BF-1ABD1F84082C}">
      <formula1>LENB(JE6)&lt;=50</formula1>
    </dataValidation>
    <dataValidation type="custom" allowBlank="1" showInputMessage="1" showErrorMessage="1" error="半角50文字、全角25文字以内で入力してください。_x000a_※半角ｶﾅは使用できません。" prompt="半角50文字、全角25文字以内で入力してください。_x000a_※半角ｶﾅ、ｶﾝﾏは使用不可です。" sqref="WVM6:WVN6 JA6:JB6 SW6:SX6 ACS6:ACT6 AMO6:AMP6 AWK6:AWL6 BGG6:BGH6 BQC6:BQD6 BZY6:BZZ6 CJU6:CJV6 CTQ6:CTR6 DDM6:DDN6 DNI6:DNJ6 DXE6:DXF6 EHA6:EHB6 EQW6:EQX6 FAS6:FAT6 FKO6:FKP6 FUK6:FUL6 GEG6:GEH6 GOC6:GOD6 GXY6:GXZ6 HHU6:HHV6 HRQ6:HRR6 IBM6:IBN6 ILI6:ILJ6 IVE6:IVF6 JFA6:JFB6 JOW6:JOX6 JYS6:JYT6 KIO6:KIP6 KSK6:KSL6 LCG6:LCH6 LMC6:LMD6 LVY6:LVZ6 MFU6:MFV6 MPQ6:MPR6 MZM6:MZN6 NJI6:NJJ6 NTE6:NTF6 ODA6:ODB6 OMW6:OMX6 OWS6:OWT6 PGO6:PGP6 PQK6:PQL6 QAG6:QAH6 QKC6:QKD6 QTY6:QTZ6 RDU6:RDV6 RNQ6:RNR6 RXM6:RXN6 SHI6:SHJ6 SRE6:SRF6 TBA6:TBB6 TKW6:TKX6 TUS6:TUT6 UEO6:UEP6 UOK6:UOL6 UYG6:UYH6 VIC6:VID6 VRY6:VRZ6 WBU6:WBV6 WLQ6:WLR6" xr:uid="{42A6FC04-32D3-4367-8D14-B76C5356CD9A}">
      <formula1>LENB(JA6)&lt;=50</formula1>
    </dataValidation>
    <dataValidation type="textLength" imeMode="halfAlpha" allowBlank="1" showInputMessage="1" showErrorMessage="1" error="-(ハイフン)は入れないでください。" prompt="-(ハイフン)なしの7桁で入力してください。_x000a_英文請求書の場合は入力不可ですので、郵便番号は住所1or住所2にご入力ください。" sqref="WVP6 JD6 SZ6 ACV6 AMR6 AWN6 BGJ6 BQF6 CAB6 CJX6 CTT6 DDP6 DNL6 DXH6 EHD6 EQZ6 FAV6 FKR6 FUN6 GEJ6 GOF6 GYB6 HHX6 HRT6 IBP6 ILL6 IVH6 JFD6 JOZ6 JYV6 KIR6 KSN6 LCJ6 LMF6 LWB6 MFX6 MPT6 MZP6 NJL6 NTH6 ODD6 OMZ6 OWV6 PGR6 PQN6 QAJ6 QKF6 QUB6 RDX6 RNT6 RXP6 SHL6 SRH6 TBD6 TKZ6 TUV6 UER6 UON6 UYJ6 VIF6 VSB6 WBX6 WLT6" xr:uid="{354783FD-4FE4-4040-BDB1-6A20D993E65F}">
      <formula1>0</formula1>
      <formula2>7</formula2>
    </dataValidation>
    <dataValidation type="textLength" imeMode="fullKatakana" allowBlank="1" showInputMessage="1" showErrorMessage="1" error="全角カナ20文字以内で入力して下さい。" prompt="・全角カナ20文字以内_x000a_・「カブシキガイシャ」は入力不要" sqref="WVL6 IZ6 SV6 ACR6 AMN6 AWJ6 BGF6 BQB6 BZX6 CJT6 CTP6 DDL6 DNH6 DXD6 EGZ6 EQV6 FAR6 FKN6 FUJ6 GEF6 GOB6 GXX6 HHT6 HRP6 IBL6 ILH6 IVD6 JEZ6 JOV6 JYR6 KIN6 KSJ6 LCF6 LMB6 LVX6 MFT6 MPP6 MZL6 NJH6 NTD6 OCZ6 OMV6 OWR6 PGN6 PQJ6 QAF6 QKB6 QTX6 RDT6 RNP6 RXL6 SHH6 SRD6 TAZ6 TKV6 TUR6 UEN6 UOJ6 UYF6 VIB6 VRX6 WBT6 WLP6" xr:uid="{76BDA2EB-9BB9-4602-BC15-8CB1FC117A98}">
      <formula1>0</formula1>
      <formula2>20</formula2>
    </dataValidation>
    <dataValidation type="list" allowBlank="1" showInputMessage="1" showErrorMessage="1" sqref="WWJ6 WMN6 WCR6 VSV6 VIZ6 UZD6 UPH6 UFL6 TVP6 TLT6 TBX6 SSB6 SIF6 RYJ6 RON6 RER6 QUV6 QKZ6 QBD6 PRH6 PHL6 OXP6 ONT6 ODX6 NUB6 NKF6 NAJ6 MQN6 MGR6 LWV6 LMZ6 LDD6 KTH6 KJL6 JZP6 JPT6 JFX6 IWB6 IMF6 ICJ6 HSN6 HIR6 GYV6 GOZ6 GFD6 FVH6 FLL6 FBP6 ERT6 EHX6 DYB6 DOF6 DEJ6 CUN6 CKR6 CAV6 BQZ6 BHD6 AXH6 ANL6 ADP6 TT6 JX6 AF6 WVO6:WVO7 WLS6:WLS7 WBW6:WBW7 VSA6:VSA7 VIE6:VIE7 UYI6:UYI7 UOM6:UOM7 UEQ6:UEQ7 TUU6:TUU7 TKY6:TKY7 TBC6:TBC7 SRG6:SRG7 SHK6:SHK7 RXO6:RXO7 RNS6:RNS7 RDW6:RDW7 QUA6:QUA7 QKE6:QKE7 QAI6:QAI7 PQM6:PQM7 PGQ6:PGQ7 OWU6:OWU7 OMY6:OMY7 ODC6:ODC7 NTG6:NTG7 NJK6:NJK7 MZO6:MZO7 MPS6:MPS7 MFW6:MFW7 LWA6:LWA7 LME6:LME7 LCI6:LCI7 KSM6:KSM7 KIQ6:KIQ7 JYU6:JYU7 JOY6:JOY7 JFC6:JFC7 IVG6:IVG7 ILK6:ILK7 IBO6:IBO7 HRS6:HRS7 HHW6:HHW7 GYA6:GYA7 GOE6:GOE7 GEI6:GEI7 FUM6:FUM7 FKQ6:FKQ7 FAU6:FAU7 EQY6:EQY7 EHC6:EHC7 DXG6:DXG7 DNK6:DNK7 DDO6:DDO7 CTS6:CTS7 CJW6:CJW7 CAA6:CAA7 BQE6:BQE7 BGI6:BGI7 AWM6:AWM7 AMQ6:AMQ7 ACU6:ACU7 SY6:SY7 JC6:JC7 IY6 WWA6:WWB6 WME6:WMF6 WCI6:WCJ6 VSM6:VSN6 VIQ6:VIR6 UYU6:UYV6 UOY6:UOZ6 UFC6:UFD6 TVG6:TVH6 TLK6:TLL6 TBO6:TBP6 SRS6:SRT6 SHW6:SHX6 RYA6:RYB6 ROE6:ROF6 REI6:REJ6 QUM6:QUN6 QKQ6:QKR6 QAU6:QAV6 PQY6:PQZ6 PHC6:PHD6 OXG6:OXH6 ONK6:ONL6 ODO6:ODP6 NTS6:NTT6 NJW6:NJX6 NAA6:NAB6 MQE6:MQF6 MGI6:MGJ6 LWM6:LWN6 LMQ6:LMR6 LCU6:LCV6 KSY6:KSZ6 KJC6:KJD6 JZG6:JZH6 JPK6:JPL6 JFO6:JFP6 IVS6:IVT6 ILW6:ILX6 ICA6:ICB6 HSE6:HSF6 HII6:HIJ6 GYM6:GYN6 GOQ6:GOR6 GEU6:GEV6 FUY6:FUZ6 FLC6:FLD6 FBG6:FBH6 ERK6:ERL6 EHO6:EHP6 DXS6:DXT6 DNW6:DNX6 DEA6:DEB6 CUE6:CUF6 CKI6:CKJ6 CAM6:CAN6 BQQ6:BQR6 BGU6:BGV6 AWY6:AWZ6 ANC6:AND6 ADG6:ADH6 TK6:TL6 JO6:JP6 SU6 ACQ6 AMM6 AWI6 BGE6 BQA6 BZW6 CJS6 CTO6 DDK6 DNG6 DXC6 EGY6 EQU6 FAQ6 FKM6 FUI6 GEE6 GOA6 GXW6 HHS6 HRO6 IBK6 ILG6 IVC6 JEY6 JOU6 JYQ6 KIM6 KSI6 LCE6 LMA6 LVW6 MFS6 MPO6 MZK6 NJG6 NTC6 OCY6 OMU6 OWQ6 PGM6 PQI6 QAE6 QKA6 QTW6 RDS6 RNO6 RXK6 SHG6 SRC6 TAY6 TKU6 TUQ6 UEM6 UOI6 UYE6 VIA6 VRW6 WBS6 WLO6 WVK6 WVI6 K6:K7 IW6 SS6 ACO6 AMK6 AWG6 BGC6 BPY6 BZU6 CJQ6 CTM6 DDI6 DNE6 DXA6 EGW6 EQS6 FAO6 FKK6 FUG6 GEC6 GNY6 GXU6 HHQ6 HRM6 IBI6 ILE6 IVA6 JEW6 JOS6 JYO6 KIK6 KSG6 LCC6 LLY6 LVU6 MFQ6 MPM6 MZI6 NJE6 NTA6 OCW6 OMS6 OWO6 PGK6 PQG6 QAC6 QJY6 QTU6 RDQ6 RNM6 RXI6 SHE6 SRA6 TAW6 TKS6 TUO6 UEK6 UOG6 UYC6 VHY6 VRU6 WBQ6 WLM6" xr:uid="{4A2537A4-1125-4303-980B-08A1ED0FC75D}">
      <formula1>#REF!</formula1>
    </dataValidation>
  </dataValidations>
  <pageMargins left="0.7" right="0.7" top="0.75" bottom="0.75" header="0.3" footer="0.3"/>
  <drawing r:id="rId1"/>
</worksheet>
</file>

<file path=docMetadata/LabelInfo.xml><?xml version="1.0" encoding="utf-8"?>
<clbl:labelList xmlns:clbl="http://schemas.microsoft.com/office/2020/mipLabelMetadata">
  <clbl:label id="{194db3f9-2286-46b9-ba58-9c0f26e25b2c}" enabled="1" method="Privileged" siteId="{fe7a9aa7-6097-47a2-9163-81d624f8cbfd}" contentBits="0" removed="0"/>
</clbl:labelList>
</file>

<file path=docProps/app.xml><?xml version="1.0" encoding="utf-8"?>
<Properties xmlns="http://schemas.openxmlformats.org/officeDocument/2006/extended-properties" xmlns:vt="http://schemas.openxmlformats.org/officeDocument/2006/docPropsVTypes">
  <DocSecurity>2</DocSecurity>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dcterms:modified xsi:type="dcterms:W3CDTF">2026-05-07T04:49:43Z</dcterms:modified>
  <cp:lastModifiedBy/>
  <dcterms:created xsi:type="dcterms:W3CDTF">2022-07-12T11:38:43Z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sum">
    <vt:filetime>2023-02-01T06:36:32Z</vt:filetime>
  </property>
  <property fmtid="{D5CDD505-2E9C-101B-9397-08002B2CF9AE}" pid="3" name="MSIP_Label_525b0843-b663-4345-b413-7675981e8467_SiteId">
    <vt:lpwstr>fe7a9aa7-6097-47a2-9163-81d624f8cbfd</vt:lpwstr>
  </property>
  <property fmtid="{D5CDD505-2E9C-101B-9397-08002B2CF9AE}" pid="4" name="MSIP_Label_525b0843-b663-4345-b413-7675981e8467_SetDate">
    <vt:lpwstr>2026-03-04T14:48:20Z</vt:lpwstr>
  </property>
  <property fmtid="{D5CDD505-2E9C-101B-9397-08002B2CF9AE}" pid="5" name="MSIP_Label_525b0843-b663-4345-b413-7675981e8467_Name">
    <vt:lpwstr>【2GVDI】社外秘</vt:lpwstr>
  </property>
  <property fmtid="{D5CDD505-2E9C-101B-9397-08002B2CF9AE}" pid="6" name="MSIP_Label_525b0843-b663-4345-b413-7675981e8467_Method">
    <vt:lpwstr>Standard</vt:lpwstr>
  </property>
  <property fmtid="{D5CDD505-2E9C-101B-9397-08002B2CF9AE}" pid="7" name="MSIP_Label_525b0843-b663-4345-b413-7675981e8467_Enabled">
    <vt:lpwstr>true</vt:lpwstr>
  </property>
  <property fmtid="{D5CDD505-2E9C-101B-9397-08002B2CF9AE}" pid="8" name="MSIP_Label_525b0843-b663-4345-b413-7675981e8467_ContentBits">
    <vt:lpwstr>8</vt:lpwstr>
  </property>
</Properties>
</file>